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Table 7" sheetId="4" r:id="rId1"/>
  </sheets>
  <calcPr calcId="145621"/>
</workbook>
</file>

<file path=xl/calcChain.xml><?xml version="1.0" encoding="utf-8"?>
<calcChain xmlns="http://schemas.openxmlformats.org/spreadsheetml/2006/main">
  <c r="P27" i="4" l="1"/>
  <c r="P28" i="4"/>
  <c r="P29" i="4" l="1"/>
  <c r="P8" i="4"/>
  <c r="C25" i="4" l="1"/>
  <c r="D25" i="4"/>
  <c r="E25" i="4"/>
  <c r="F25" i="4"/>
  <c r="G25" i="4"/>
  <c r="H25" i="4"/>
  <c r="I25" i="4"/>
  <c r="J25" i="4"/>
  <c r="K25" i="4"/>
  <c r="L25" i="4"/>
  <c r="M25" i="4"/>
  <c r="N25" i="4"/>
  <c r="O25" i="4"/>
  <c r="B25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 l="1"/>
</calcChain>
</file>

<file path=xl/sharedStrings.xml><?xml version="1.0" encoding="utf-8"?>
<sst xmlns="http://schemas.openxmlformats.org/spreadsheetml/2006/main" count="186" uniqueCount="47">
  <si>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</si>
  <si>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</si>
  <si>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</si>
  <si>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</si>
  <si>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</si>
  <si>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</si>
  <si>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</si>
  <si>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</si>
  <si>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</si>
  <si>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</si>
  <si>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</si>
  <si>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</si>
  <si>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</si>
  <si>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</si>
  <si>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</si>
  <si>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</si>
  <si>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</si>
  <si>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GRADE</t>
  </si>
  <si>
    <t>TOTAL</t>
  </si>
  <si>
    <t>KG</t>
  </si>
  <si>
    <t>PG</t>
  </si>
  <si>
    <t>End-of-Year Enrollment</t>
  </si>
  <si>
    <t>Fall Membership Gr K-12</t>
  </si>
  <si>
    <t>Totals</t>
  </si>
  <si>
    <t xml:space="preserve">Table 7:  Age/Grade Distribution &amp; Number of Students Repeating and Not Repeating the Same Grade </t>
  </si>
  <si>
    <t>Age 20-21</t>
  </si>
  <si>
    <t>Enrollment:  All Original Entry Pupils by Age and Grade (Age as of January 1, 2017)</t>
  </si>
  <si>
    <t>2016 - 2017</t>
  </si>
  <si>
    <t>(Revised 2/8/2018)</t>
  </si>
  <si>
    <r>
      <t xml:space="preserve">Number NOT Repeating the same Grade as 2015-2016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</si>
  <si>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2015-2016 </t>
    </r>
    <r>
      <rPr>
        <b/>
        <vertAlign val="superscript"/>
        <sz val="10"/>
        <color indexed="8"/>
        <rFont val="Arial Narrow"/>
        <family val="2"/>
      </rPr>
      <t>1</t>
    </r>
  </si>
  <si>
    <t>1  The calculation that determines the number students promoted and retained has been updated to use a new calculation which employs the VDOE longitudinal database.  This new calculation produced the results displayed here.  It counts the students in 2016 - 2017 fall membership that were in the same grade for 2015 - 2016 fall membership instead of the students who were identified as retained by the school division on the last day of school.</t>
  </si>
  <si>
    <t>End of Worksheet</t>
  </si>
  <si>
    <t>GRADE2</t>
  </si>
  <si>
    <t>GRADE3</t>
  </si>
  <si>
    <t>GRADE4</t>
  </si>
  <si>
    <t>GRADE5</t>
  </si>
  <si>
    <t>GRADE6</t>
  </si>
  <si>
    <t>GRADE7</t>
  </si>
  <si>
    <t>GRADE8</t>
  </si>
  <si>
    <t>GRADE9</t>
  </si>
  <si>
    <t>GRADE10</t>
  </si>
  <si>
    <t>GRADE11</t>
  </si>
  <si>
    <t>GRADE12</t>
  </si>
  <si>
    <t>GRADE13</t>
  </si>
  <si>
    <t>GRADE14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</si>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</sst>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0" fontId="0" fillId="0" borderId="0" xfId="0" applyBorder="1"/>
    <xf numFmtId="0" fontId="10" fillId="0" borderId="0" xfId="0" applyFont="1"/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/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9" fillId="0" borderId="0" xfId="0" applyFont="1" applyBorder="1" applyAlignment="1">
      <alignment wrapText="1"/>
    </xf>
    <xf numFmtId="0" fontId="7" fillId="0" borderId="0" xfId="0" applyFont="1" applyAlignment="1"/>
  </cellXfs>
  <cellStyles count="1">
    <cellStyle name="Normal" xfId="0" builtinId="0"/>
  </cellStyles>
  <dxfs count="19"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solid">
          <fgColor indexed="9"/>
          <bgColor indexed="2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P29" totalsRowShown="0" headerRowDxfId="18" headerRowBorderDxfId="17" tableBorderDxfId="16">
  <autoFilter ref="A6:P29"/>
  <tableColumns count="16">
    <tableColumn id="1" name="AGE" dataDxfId="15"/>
    <tableColumn id="2" name="GRADE" dataDxfId="14"/>
    <tableColumn id="3" name="GRADE2" dataDxfId="13"/>
    <tableColumn id="4" name="GRADE3" dataDxfId="12"/>
    <tableColumn id="5" name="GRADE4" dataDxfId="11"/>
    <tableColumn id="6" name="GRADE5" dataDxfId="10"/>
    <tableColumn id="7" name="GRADE6" dataDxfId="9"/>
    <tableColumn id="8" name="GRADE7" dataDxfId="8"/>
    <tableColumn id="9" name="GRADE8" dataDxfId="7"/>
    <tableColumn id="10" name="GRADE9" dataDxfId="6"/>
    <tableColumn id="11" name="GRADE10" dataDxfId="5"/>
    <tableColumn id="12" name="GRADE11" dataDxfId="4"/>
    <tableColumn id="13" name="GRADE12" dataDxfId="3"/>
    <tableColumn id="14" name="GRADE13" dataDxfId="2"/>
    <tableColumn id="15" name="GRADE14" dataDxfId="1"/>
    <tableColumn id="16" name="TOTAL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ge/Grade Distribution and Number of Students Repeating and Not Repeating the Same Grad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zoomScaleNormal="100" workbookViewId="0">
      <selection sqref="A1:P1"/>
    </sheetView>
  </sheetViews>
  <sheetFormatPr defaultColWidth="0" defaultRowHeight="15" zeroHeight="1" x14ac:dyDescent="0.25"/>
  <cols>
    <col min="1" max="1" width="15.42578125" style="3" bestFit="1" customWidth="1"/>
    <col min="2" max="2" width="9.42578125" bestFit="1" customWidth="1"/>
    <col min="3" max="10" width="9.42578125" customWidth="1"/>
    <col min="11" max="15" width="10.28515625" customWidth="1"/>
    <col min="16" max="16" width="9.140625" customWidth="1"/>
    <col min="17" max="25" width="0" hidden="1" customWidth="1"/>
    <col min="26" max="16384" width="9.140625" hidden="1"/>
  </cols>
  <sheetData>
    <row r="1" spans="1:16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25">
      <c r="A4" s="26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s="15" customFormat="1" ht="31.5" customHeight="1" x14ac:dyDescent="0.2">
      <c r="A5" s="28" t="s">
        <v>31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x14ac:dyDescent="0.25">
      <c r="A6" s="20" t="s">
        <v>0</v>
      </c>
      <c r="B6" s="21" t="s">
        <v>17</v>
      </c>
      <c r="C6" s="21" t="s">
        <v>33</v>
      </c>
      <c r="D6" s="21" t="s">
        <v>34</v>
      </c>
      <c r="E6" s="21" t="s">
        <v>35</v>
      </c>
      <c r="F6" s="21" t="s">
        <v>36</v>
      </c>
      <c r="G6" s="21" t="s">
        <v>37</v>
      </c>
      <c r="H6" s="21" t="s">
        <v>38</v>
      </c>
      <c r="I6" s="21" t="s">
        <v>39</v>
      </c>
      <c r="J6" s="21" t="s">
        <v>40</v>
      </c>
      <c r="K6" s="21" t="s">
        <v>41</v>
      </c>
      <c r="L6" s="21" t="s">
        <v>42</v>
      </c>
      <c r="M6" s="21" t="s">
        <v>43</v>
      </c>
      <c r="N6" s="21" t="s">
        <v>44</v>
      </c>
      <c r="O6" s="21" t="s">
        <v>45</v>
      </c>
      <c r="P6" s="22" t="s">
        <v>18</v>
      </c>
    </row>
    <row r="7" spans="1:16" s="1" customFormat="1" x14ac:dyDescent="0.25">
      <c r="A7" s="24" t="s">
        <v>46</v>
      </c>
      <c r="B7" s="2" t="s">
        <v>19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 t="s">
        <v>20</v>
      </c>
      <c r="P7" s="24" t="s">
        <v>46</v>
      </c>
    </row>
    <row r="8" spans="1:16" s="1" customFormat="1" x14ac:dyDescent="0.25">
      <c r="A8" s="4" t="s">
        <v>16</v>
      </c>
      <c r="B8" s="10">
        <v>34</v>
      </c>
      <c r="C8" s="24" t="s">
        <v>46</v>
      </c>
      <c r="D8" s="24" t="s">
        <v>46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  <c r="K8" s="24" t="s">
        <v>46</v>
      </c>
      <c r="L8" s="24" t="s">
        <v>46</v>
      </c>
      <c r="M8" s="24" t="s">
        <v>46</v>
      </c>
      <c r="N8" s="24" t="s">
        <v>46</v>
      </c>
      <c r="O8" s="24" t="s">
        <v>46</v>
      </c>
      <c r="P8" s="16">
        <f>SUM(B8:O8)</f>
        <v>34</v>
      </c>
    </row>
    <row r="9" spans="1:16" s="1" customFormat="1" x14ac:dyDescent="0.25">
      <c r="A9" s="4" t="s">
        <v>11</v>
      </c>
      <c r="B9" s="10">
        <v>66378</v>
      </c>
      <c r="C9" s="10">
        <v>110</v>
      </c>
      <c r="D9" s="24" t="s">
        <v>46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  <c r="K9" s="24" t="s">
        <v>46</v>
      </c>
      <c r="L9" s="24" t="s">
        <v>46</v>
      </c>
      <c r="M9" s="24" t="s">
        <v>46</v>
      </c>
      <c r="N9" s="24" t="s">
        <v>46</v>
      </c>
      <c r="O9" s="24" t="s">
        <v>46</v>
      </c>
      <c r="P9" s="16">
        <f t="shared" ref="P9:P24" si="0">SUM(B9:O9)</f>
        <v>66488</v>
      </c>
    </row>
    <row r="10" spans="1:16" s="1" customFormat="1" x14ac:dyDescent="0.25">
      <c r="A10" s="4" t="s">
        <v>12</v>
      </c>
      <c r="B10" s="10">
        <v>28139</v>
      </c>
      <c r="C10" s="10">
        <v>65645</v>
      </c>
      <c r="D10" s="10">
        <v>140</v>
      </c>
      <c r="E10" s="10">
        <v>1</v>
      </c>
      <c r="F10" s="11">
        <v>1</v>
      </c>
      <c r="G10" s="10">
        <v>3</v>
      </c>
      <c r="H10" s="24" t="s">
        <v>46</v>
      </c>
      <c r="I10" s="24" t="s">
        <v>46</v>
      </c>
      <c r="J10" s="24" t="s">
        <v>46</v>
      </c>
      <c r="K10" s="6">
        <v>1</v>
      </c>
      <c r="L10" s="24" t="s">
        <v>46</v>
      </c>
      <c r="M10" s="24" t="s">
        <v>46</v>
      </c>
      <c r="N10" s="24" t="s">
        <v>46</v>
      </c>
      <c r="O10" s="24" t="s">
        <v>46</v>
      </c>
      <c r="P10" s="16">
        <f t="shared" si="0"/>
        <v>93930</v>
      </c>
    </row>
    <row r="11" spans="1:16" s="1" customFormat="1" x14ac:dyDescent="0.25">
      <c r="A11" s="4" t="s">
        <v>13</v>
      </c>
      <c r="B11" s="10">
        <v>412</v>
      </c>
      <c r="C11" s="10">
        <v>30553</v>
      </c>
      <c r="D11" s="10">
        <v>65991</v>
      </c>
      <c r="E11" s="10">
        <v>178</v>
      </c>
      <c r="F11" s="10">
        <v>2</v>
      </c>
      <c r="G11" s="10">
        <v>1</v>
      </c>
      <c r="H11" s="24" t="s">
        <v>46</v>
      </c>
      <c r="I11" s="6">
        <v>1</v>
      </c>
      <c r="J11" s="24" t="s">
        <v>46</v>
      </c>
      <c r="K11" s="24" t="s">
        <v>46</v>
      </c>
      <c r="L11" s="24" t="s">
        <v>46</v>
      </c>
      <c r="M11" s="24" t="s">
        <v>46</v>
      </c>
      <c r="N11" s="24" t="s">
        <v>46</v>
      </c>
      <c r="O11" s="24" t="s">
        <v>46</v>
      </c>
      <c r="P11" s="16">
        <f t="shared" si="0"/>
        <v>97138</v>
      </c>
    </row>
    <row r="12" spans="1:16" s="1" customFormat="1" x14ac:dyDescent="0.25">
      <c r="A12" s="4" t="s">
        <v>14</v>
      </c>
      <c r="B12" s="10">
        <v>4</v>
      </c>
      <c r="C12" s="10">
        <v>763</v>
      </c>
      <c r="D12" s="10">
        <v>32028</v>
      </c>
      <c r="E12" s="10">
        <v>66625</v>
      </c>
      <c r="F12" s="10">
        <v>236</v>
      </c>
      <c r="G12" s="10">
        <v>2</v>
      </c>
      <c r="H12" s="6">
        <v>1</v>
      </c>
      <c r="I12" s="24" t="s">
        <v>46</v>
      </c>
      <c r="J12" s="24" t="s">
        <v>46</v>
      </c>
      <c r="K12" s="24" t="s">
        <v>46</v>
      </c>
      <c r="L12" s="24" t="s">
        <v>46</v>
      </c>
      <c r="M12" s="24" t="s">
        <v>46</v>
      </c>
      <c r="N12" s="24" t="s">
        <v>46</v>
      </c>
      <c r="O12" s="24" t="s">
        <v>46</v>
      </c>
      <c r="P12" s="16">
        <f t="shared" si="0"/>
        <v>99659</v>
      </c>
    </row>
    <row r="13" spans="1:16" s="1" customFormat="1" x14ac:dyDescent="0.25">
      <c r="A13" s="4" t="s">
        <v>15</v>
      </c>
      <c r="B13" s="10">
        <v>1</v>
      </c>
      <c r="C13" s="10">
        <v>12</v>
      </c>
      <c r="D13" s="10">
        <v>1162</v>
      </c>
      <c r="E13" s="10">
        <v>33405</v>
      </c>
      <c r="F13" s="10">
        <v>66336</v>
      </c>
      <c r="G13" s="10">
        <v>224</v>
      </c>
      <c r="H13" s="10">
        <v>4</v>
      </c>
      <c r="I13" s="24" t="s">
        <v>46</v>
      </c>
      <c r="J13" s="24" t="s">
        <v>46</v>
      </c>
      <c r="K13" s="24" t="s">
        <v>46</v>
      </c>
      <c r="L13" s="24" t="s">
        <v>46</v>
      </c>
      <c r="M13" s="24" t="s">
        <v>46</v>
      </c>
      <c r="N13" s="24" t="s">
        <v>46</v>
      </c>
      <c r="O13" s="24" t="s">
        <v>46</v>
      </c>
      <c r="P13" s="16">
        <f t="shared" si="0"/>
        <v>101144</v>
      </c>
    </row>
    <row r="14" spans="1:16" x14ac:dyDescent="0.25">
      <c r="A14" s="4" t="s">
        <v>1</v>
      </c>
      <c r="B14" s="24" t="s">
        <v>46</v>
      </c>
      <c r="C14" s="10">
        <v>2</v>
      </c>
      <c r="D14" s="10">
        <v>26</v>
      </c>
      <c r="E14" s="10">
        <v>1383</v>
      </c>
      <c r="F14" s="10">
        <v>33658</v>
      </c>
      <c r="G14" s="10">
        <v>64940</v>
      </c>
      <c r="H14" s="10">
        <v>205</v>
      </c>
      <c r="I14" s="24" t="s">
        <v>46</v>
      </c>
      <c r="J14" s="24" t="s">
        <v>46</v>
      </c>
      <c r="K14" s="24" t="s">
        <v>46</v>
      </c>
      <c r="L14" s="24" t="s">
        <v>46</v>
      </c>
      <c r="M14" s="24" t="s">
        <v>46</v>
      </c>
      <c r="N14" s="24" t="s">
        <v>46</v>
      </c>
      <c r="O14" s="24" t="s">
        <v>46</v>
      </c>
      <c r="P14" s="16">
        <f t="shared" si="0"/>
        <v>100214</v>
      </c>
    </row>
    <row r="15" spans="1:16" x14ac:dyDescent="0.25">
      <c r="A15" s="4" t="s">
        <v>2</v>
      </c>
      <c r="B15" s="24" t="s">
        <v>46</v>
      </c>
      <c r="C15" s="24" t="s">
        <v>46</v>
      </c>
      <c r="D15" s="10">
        <v>1</v>
      </c>
      <c r="E15" s="10">
        <v>25</v>
      </c>
      <c r="F15" s="10">
        <v>1465</v>
      </c>
      <c r="G15" s="10">
        <v>32607</v>
      </c>
      <c r="H15" s="10">
        <v>63090</v>
      </c>
      <c r="I15" s="10">
        <v>176</v>
      </c>
      <c r="J15" s="10">
        <v>3</v>
      </c>
      <c r="K15" s="24" t="s">
        <v>46</v>
      </c>
      <c r="L15" s="24" t="s">
        <v>46</v>
      </c>
      <c r="M15" s="24" t="s">
        <v>46</v>
      </c>
      <c r="N15" s="24" t="s">
        <v>46</v>
      </c>
      <c r="O15" s="24" t="s">
        <v>46</v>
      </c>
      <c r="P15" s="16">
        <f t="shared" si="0"/>
        <v>97367</v>
      </c>
    </row>
    <row r="16" spans="1:16" x14ac:dyDescent="0.25">
      <c r="A16" s="4" t="s">
        <v>3</v>
      </c>
      <c r="B16" s="24" t="s">
        <v>46</v>
      </c>
      <c r="C16" s="11">
        <v>1</v>
      </c>
      <c r="D16" s="11">
        <v>1</v>
      </c>
      <c r="E16" s="11">
        <v>1</v>
      </c>
      <c r="F16" s="10">
        <v>31</v>
      </c>
      <c r="G16" s="10">
        <v>1618</v>
      </c>
      <c r="H16" s="10">
        <v>32927</v>
      </c>
      <c r="I16" s="10">
        <v>62853</v>
      </c>
      <c r="J16" s="10">
        <v>210</v>
      </c>
      <c r="K16" s="10">
        <v>8</v>
      </c>
      <c r="L16" s="24" t="s">
        <v>46</v>
      </c>
      <c r="M16" s="24" t="s">
        <v>46</v>
      </c>
      <c r="N16" s="24" t="s">
        <v>46</v>
      </c>
      <c r="O16" s="24" t="s">
        <v>46</v>
      </c>
      <c r="P16" s="16">
        <f t="shared" si="0"/>
        <v>97650</v>
      </c>
    </row>
    <row r="17" spans="1:16" x14ac:dyDescent="0.25">
      <c r="A17" s="4" t="s">
        <v>4</v>
      </c>
      <c r="B17" s="24" t="s">
        <v>46</v>
      </c>
      <c r="C17" s="24" t="s">
        <v>46</v>
      </c>
      <c r="D17" s="24" t="s">
        <v>46</v>
      </c>
      <c r="E17" s="24" t="s">
        <v>46</v>
      </c>
      <c r="F17" s="24" t="s">
        <v>46</v>
      </c>
      <c r="G17" s="10">
        <v>53</v>
      </c>
      <c r="H17" s="10">
        <v>1800</v>
      </c>
      <c r="I17" s="10">
        <v>33458</v>
      </c>
      <c r="J17" s="10">
        <v>61081</v>
      </c>
      <c r="K17" s="10">
        <v>245</v>
      </c>
      <c r="L17" s="10">
        <v>8</v>
      </c>
      <c r="M17" s="24" t="s">
        <v>46</v>
      </c>
      <c r="N17" s="24" t="s">
        <v>46</v>
      </c>
      <c r="O17" s="24" t="s">
        <v>46</v>
      </c>
      <c r="P17" s="16">
        <f t="shared" si="0"/>
        <v>96645</v>
      </c>
    </row>
    <row r="18" spans="1:16" x14ac:dyDescent="0.25">
      <c r="A18" s="4" t="s">
        <v>5</v>
      </c>
      <c r="B18" s="24" t="s">
        <v>46</v>
      </c>
      <c r="C18" s="24" t="s">
        <v>46</v>
      </c>
      <c r="D18" s="24" t="s">
        <v>46</v>
      </c>
      <c r="E18" s="6">
        <v>1</v>
      </c>
      <c r="F18" s="6">
        <v>1</v>
      </c>
      <c r="G18" s="10">
        <v>2</v>
      </c>
      <c r="H18" s="10">
        <v>63</v>
      </c>
      <c r="I18" s="10">
        <v>1984</v>
      </c>
      <c r="J18" s="10">
        <v>33613</v>
      </c>
      <c r="K18" s="10">
        <v>60915</v>
      </c>
      <c r="L18" s="10">
        <v>276</v>
      </c>
      <c r="M18" s="10">
        <v>9</v>
      </c>
      <c r="N18" s="10">
        <v>2</v>
      </c>
      <c r="O18" s="24" t="s">
        <v>46</v>
      </c>
      <c r="P18" s="16">
        <f t="shared" si="0"/>
        <v>96866</v>
      </c>
    </row>
    <row r="19" spans="1:16" x14ac:dyDescent="0.25">
      <c r="A19" s="4" t="s">
        <v>6</v>
      </c>
      <c r="B19" s="24" t="s">
        <v>46</v>
      </c>
      <c r="C19" s="24" t="s">
        <v>46</v>
      </c>
      <c r="D19" s="24" t="s">
        <v>46</v>
      </c>
      <c r="E19" s="24" t="s">
        <v>46</v>
      </c>
      <c r="F19" s="24" t="s">
        <v>46</v>
      </c>
      <c r="G19" s="24" t="s">
        <v>46</v>
      </c>
      <c r="H19" s="10">
        <v>1</v>
      </c>
      <c r="I19" s="10">
        <v>104</v>
      </c>
      <c r="J19" s="10">
        <v>2339</v>
      </c>
      <c r="K19" s="10">
        <v>37070</v>
      </c>
      <c r="L19" s="10">
        <v>58395</v>
      </c>
      <c r="M19" s="10">
        <v>341</v>
      </c>
      <c r="N19" s="10">
        <v>15</v>
      </c>
      <c r="O19" s="24" t="s">
        <v>46</v>
      </c>
      <c r="P19" s="16">
        <f t="shared" si="0"/>
        <v>98265</v>
      </c>
    </row>
    <row r="20" spans="1:16" x14ac:dyDescent="0.25">
      <c r="A20" s="4" t="s">
        <v>7</v>
      </c>
      <c r="B20" s="24" t="s">
        <v>46</v>
      </c>
      <c r="C20" s="24" t="s">
        <v>46</v>
      </c>
      <c r="D20" s="24" t="s">
        <v>46</v>
      </c>
      <c r="E20" s="24" t="s">
        <v>46</v>
      </c>
      <c r="F20" s="24" t="s">
        <v>46</v>
      </c>
      <c r="G20" s="24" t="s">
        <v>46</v>
      </c>
      <c r="H20" s="24" t="s">
        <v>46</v>
      </c>
      <c r="I20" s="10">
        <v>11</v>
      </c>
      <c r="J20" s="10">
        <v>120</v>
      </c>
      <c r="K20" s="10">
        <v>6050</v>
      </c>
      <c r="L20" s="10">
        <v>35631</v>
      </c>
      <c r="M20" s="10">
        <v>57226</v>
      </c>
      <c r="N20" s="10">
        <v>901</v>
      </c>
      <c r="O20" s="24" t="s">
        <v>46</v>
      </c>
      <c r="P20" s="16">
        <f t="shared" si="0"/>
        <v>99939</v>
      </c>
    </row>
    <row r="21" spans="1:16" x14ac:dyDescent="0.25">
      <c r="A21" s="4" t="s">
        <v>8</v>
      </c>
      <c r="B21" s="24" t="s">
        <v>46</v>
      </c>
      <c r="C21" s="24" t="s">
        <v>46</v>
      </c>
      <c r="D21" s="24" t="s">
        <v>46</v>
      </c>
      <c r="E21" s="24" t="s">
        <v>46</v>
      </c>
      <c r="F21" s="24" t="s">
        <v>46</v>
      </c>
      <c r="G21" s="24" t="s">
        <v>46</v>
      </c>
      <c r="H21" s="24" t="s">
        <v>46</v>
      </c>
      <c r="I21" s="10">
        <v>2</v>
      </c>
      <c r="J21" s="10">
        <v>10</v>
      </c>
      <c r="K21" s="10">
        <v>2394</v>
      </c>
      <c r="L21" s="10">
        <v>5523</v>
      </c>
      <c r="M21" s="10">
        <v>32654</v>
      </c>
      <c r="N21" s="10">
        <v>55043</v>
      </c>
      <c r="O21" s="6">
        <v>3</v>
      </c>
      <c r="P21" s="16">
        <f t="shared" si="0"/>
        <v>95629</v>
      </c>
    </row>
    <row r="22" spans="1:16" x14ac:dyDescent="0.25">
      <c r="A22" s="4" t="s">
        <v>9</v>
      </c>
      <c r="B22" s="24" t="s">
        <v>46</v>
      </c>
      <c r="C22" s="24" t="s">
        <v>46</v>
      </c>
      <c r="D22" s="24" t="s">
        <v>46</v>
      </c>
      <c r="E22" s="24" t="s">
        <v>46</v>
      </c>
      <c r="F22" s="24" t="s">
        <v>46</v>
      </c>
      <c r="G22" s="24" t="s">
        <v>46</v>
      </c>
      <c r="H22" s="24" t="s">
        <v>46</v>
      </c>
      <c r="I22" s="11">
        <v>1</v>
      </c>
      <c r="J22" s="10">
        <v>3</v>
      </c>
      <c r="K22" s="10">
        <v>720</v>
      </c>
      <c r="L22" s="10">
        <v>1570</v>
      </c>
      <c r="M22" s="10">
        <v>3965</v>
      </c>
      <c r="N22" s="10">
        <v>31345</v>
      </c>
      <c r="O22" s="10">
        <v>47</v>
      </c>
      <c r="P22" s="16">
        <f t="shared" si="0"/>
        <v>37651</v>
      </c>
    </row>
    <row r="23" spans="1:16" x14ac:dyDescent="0.25">
      <c r="A23" s="4" t="s">
        <v>10</v>
      </c>
      <c r="B23" s="24" t="s">
        <v>46</v>
      </c>
      <c r="C23" s="24" t="s">
        <v>46</v>
      </c>
      <c r="D23" s="24" t="s">
        <v>46</v>
      </c>
      <c r="E23" s="24" t="s">
        <v>46</v>
      </c>
      <c r="F23" s="24" t="s">
        <v>46</v>
      </c>
      <c r="G23" s="24" t="s">
        <v>46</v>
      </c>
      <c r="H23" s="24" t="s">
        <v>46</v>
      </c>
      <c r="I23" s="24" t="s">
        <v>46</v>
      </c>
      <c r="J23" s="24" t="s">
        <v>46</v>
      </c>
      <c r="K23" s="10">
        <v>128</v>
      </c>
      <c r="L23" s="10">
        <v>360</v>
      </c>
      <c r="M23" s="10">
        <v>1146</v>
      </c>
      <c r="N23" s="10">
        <v>3574</v>
      </c>
      <c r="O23" s="10">
        <v>46</v>
      </c>
      <c r="P23" s="16">
        <f t="shared" si="0"/>
        <v>5254</v>
      </c>
    </row>
    <row r="24" spans="1:16" x14ac:dyDescent="0.25">
      <c r="A24" s="4" t="s">
        <v>25</v>
      </c>
      <c r="B24" s="24" t="s">
        <v>46</v>
      </c>
      <c r="C24" s="24" t="s">
        <v>46</v>
      </c>
      <c r="D24" s="24" t="s">
        <v>46</v>
      </c>
      <c r="E24" s="24" t="s">
        <v>46</v>
      </c>
      <c r="F24" s="24" t="s">
        <v>46</v>
      </c>
      <c r="G24" s="24" t="s">
        <v>46</v>
      </c>
      <c r="H24" s="24" t="s">
        <v>46</v>
      </c>
      <c r="I24" s="24" t="s">
        <v>46</v>
      </c>
      <c r="J24" s="24" t="s">
        <v>46</v>
      </c>
      <c r="K24" s="10">
        <v>89</v>
      </c>
      <c r="L24" s="10">
        <v>181</v>
      </c>
      <c r="M24" s="10">
        <v>631</v>
      </c>
      <c r="N24" s="10">
        <v>2226</v>
      </c>
      <c r="O24" s="10">
        <v>44</v>
      </c>
      <c r="P24" s="16">
        <f t="shared" si="0"/>
        <v>3171</v>
      </c>
    </row>
    <row r="25" spans="1:16" ht="30" x14ac:dyDescent="0.25">
      <c r="A25" s="5" t="s">
        <v>21</v>
      </c>
      <c r="B25" s="6">
        <f>SUM(B8:B24)</f>
        <v>94968</v>
      </c>
      <c r="C25" s="6">
        <f t="shared" ref="C25:P25" si="1">SUM(C8:C24)</f>
        <v>97086</v>
      </c>
      <c r="D25" s="6">
        <f t="shared" si="1"/>
        <v>99349</v>
      </c>
      <c r="E25" s="6">
        <f t="shared" si="1"/>
        <v>101619</v>
      </c>
      <c r="F25" s="6">
        <f t="shared" si="1"/>
        <v>101730</v>
      </c>
      <c r="G25" s="6">
        <f t="shared" si="1"/>
        <v>99450</v>
      </c>
      <c r="H25" s="6">
        <f t="shared" si="1"/>
        <v>98091</v>
      </c>
      <c r="I25" s="6">
        <f t="shared" si="1"/>
        <v>98590</v>
      </c>
      <c r="J25" s="6">
        <f t="shared" si="1"/>
        <v>97379</v>
      </c>
      <c r="K25" s="6">
        <f t="shared" si="1"/>
        <v>107620</v>
      </c>
      <c r="L25" s="6">
        <f t="shared" si="1"/>
        <v>101944</v>
      </c>
      <c r="M25" s="6">
        <f t="shared" si="1"/>
        <v>95972</v>
      </c>
      <c r="N25" s="6">
        <f t="shared" si="1"/>
        <v>93106</v>
      </c>
      <c r="O25" s="6">
        <f t="shared" si="1"/>
        <v>140</v>
      </c>
      <c r="P25" s="17">
        <f t="shared" si="1"/>
        <v>1287044</v>
      </c>
    </row>
    <row r="26" spans="1:16" x14ac:dyDescent="0.25">
      <c r="A26" s="24" t="s">
        <v>46</v>
      </c>
      <c r="B26" s="8" t="s">
        <v>19</v>
      </c>
      <c r="C26" s="8">
        <v>1</v>
      </c>
      <c r="D26" s="8">
        <v>2</v>
      </c>
      <c r="E26" s="8">
        <v>3</v>
      </c>
      <c r="F26" s="8">
        <v>4</v>
      </c>
      <c r="G26" s="8">
        <v>5</v>
      </c>
      <c r="H26" s="8">
        <v>6</v>
      </c>
      <c r="I26" s="8">
        <v>7</v>
      </c>
      <c r="J26" s="8">
        <v>8</v>
      </c>
      <c r="K26" s="8">
        <v>9</v>
      </c>
      <c r="L26" s="8">
        <v>10</v>
      </c>
      <c r="M26" s="8">
        <v>11</v>
      </c>
      <c r="N26" s="8">
        <v>12</v>
      </c>
      <c r="O26" s="9" t="s">
        <v>20</v>
      </c>
      <c r="P26" s="18" t="s">
        <v>23</v>
      </c>
    </row>
    <row r="27" spans="1:16" ht="54" x14ac:dyDescent="0.25">
      <c r="A27" s="7" t="s">
        <v>29</v>
      </c>
      <c r="B27" s="12">
        <v>88593</v>
      </c>
      <c r="C27" s="12">
        <v>92122</v>
      </c>
      <c r="D27" s="12">
        <v>95441</v>
      </c>
      <c r="E27" s="12">
        <v>98385</v>
      </c>
      <c r="F27" s="12">
        <v>98970</v>
      </c>
      <c r="G27" s="12">
        <v>97012</v>
      </c>
      <c r="H27" s="12">
        <v>95559</v>
      </c>
      <c r="I27" s="12">
        <v>96019</v>
      </c>
      <c r="J27" s="12">
        <v>94785</v>
      </c>
      <c r="K27" s="12">
        <v>98826</v>
      </c>
      <c r="L27" s="12">
        <v>96724</v>
      </c>
      <c r="M27" s="12">
        <v>92472</v>
      </c>
      <c r="N27" s="12">
        <v>87419</v>
      </c>
      <c r="O27" s="24" t="s">
        <v>46</v>
      </c>
      <c r="P27" s="17">
        <f>SUM(B27:O27)</f>
        <v>1232327</v>
      </c>
    </row>
    <row r="28" spans="1:16" ht="41.25" x14ac:dyDescent="0.25">
      <c r="A28" s="13" t="s">
        <v>30</v>
      </c>
      <c r="B28" s="12">
        <v>2206</v>
      </c>
      <c r="C28" s="12">
        <v>1876</v>
      </c>
      <c r="D28" s="12">
        <v>1124</v>
      </c>
      <c r="E28" s="12">
        <v>632</v>
      </c>
      <c r="F28" s="12">
        <v>287</v>
      </c>
      <c r="G28" s="12">
        <v>146</v>
      </c>
      <c r="H28" s="12">
        <v>389</v>
      </c>
      <c r="I28" s="12">
        <v>386</v>
      </c>
      <c r="J28" s="12">
        <v>443</v>
      </c>
      <c r="K28" s="12">
        <v>5181</v>
      </c>
      <c r="L28" s="12">
        <v>3137</v>
      </c>
      <c r="M28" s="12">
        <v>2297</v>
      </c>
      <c r="N28" s="12">
        <v>2999</v>
      </c>
      <c r="O28" s="24" t="s">
        <v>46</v>
      </c>
      <c r="P28" s="19">
        <f>SUM(B28:O28)</f>
        <v>21103</v>
      </c>
    </row>
    <row r="29" spans="1:16" s="14" customFormat="1" ht="26.25" x14ac:dyDescent="0.25">
      <c r="A29" s="13" t="s">
        <v>22</v>
      </c>
      <c r="B29" s="23">
        <v>90799</v>
      </c>
      <c r="C29" s="23">
        <v>93998</v>
      </c>
      <c r="D29" s="23">
        <v>96565</v>
      </c>
      <c r="E29" s="23">
        <v>99017</v>
      </c>
      <c r="F29" s="23">
        <v>99257</v>
      </c>
      <c r="G29" s="23">
        <v>97158</v>
      </c>
      <c r="H29" s="23">
        <v>95948</v>
      </c>
      <c r="I29" s="23">
        <v>96405</v>
      </c>
      <c r="J29" s="23">
        <v>95228</v>
      </c>
      <c r="K29" s="23">
        <v>104007</v>
      </c>
      <c r="L29" s="23">
        <v>99861</v>
      </c>
      <c r="M29" s="23">
        <v>94769</v>
      </c>
      <c r="N29" s="23">
        <v>90418</v>
      </c>
      <c r="O29" s="24" t="s">
        <v>46</v>
      </c>
      <c r="P29" s="19">
        <f>SUM(P27:P28)</f>
        <v>1253430</v>
      </c>
    </row>
    <row r="30" spans="1:16" x14ac:dyDescent="0.25">
      <c r="A30" s="3" t="s">
        <v>32</v>
      </c>
    </row>
    <row r="31" spans="1:16" hidden="1" x14ac:dyDescent="0.25"/>
    <row r="32" spans="1:16" hidden="1" x14ac:dyDescent="0.25"/>
    <row r="33" spans="25:25" hidden="1" x14ac:dyDescent="0.25"/>
    <row r="34" spans="25:25" hidden="1" x14ac:dyDescent="0.25">
      <c r="Y34" s="14"/>
    </row>
    <row r="35" spans="25:25" hidden="1" x14ac:dyDescent="0.25">
      <c r="Y35" s="14"/>
    </row>
  </sheetData>
  <mergeCells count="5">
    <mergeCell ref="A1:P1"/>
    <mergeCell ref="A2:P2"/>
    <mergeCell ref="A3:P3"/>
    <mergeCell ref="A4:P4"/>
    <mergeCell ref="A5:P5"/>
  </mergeCells>
  <pageMargins left="0.7" right="0.7" top="0.75" bottom="0.75" header="0.3" footer="0.3"/>
  <pageSetup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7:  Age/Grade Distribution &amp; Number of Students Repeating and Not Repeating the Same Grade</dc:title>
  <dc:creator>efu82329</dc:creator>
  <cp:lastModifiedBy>Ngo, Giang (DOE)</cp:lastModifiedBy>
  <cp:lastPrinted>2018-02-13T14:36:17Z</cp:lastPrinted>
  <dcterms:created xsi:type="dcterms:W3CDTF">2015-03-16T12:43:10Z</dcterms:created>
  <dcterms:modified xsi:type="dcterms:W3CDTF">2018-02-14T16:25:08Z</dcterms:modified>
</cp:coreProperties>
</file>