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19-2020\TABLE 5 - Diploma Graduates and Completers\FILES\"/>
    </mc:Choice>
  </mc:AlternateContent>
  <bookViews>
    <workbookView xWindow="0" yWindow="120" windowWidth="19160" windowHeight="14310"/>
  </bookViews>
  <sheets>
    <sheet name="Table 5" sheetId="1" r:id="rId1"/>
  </sheets>
  <definedNames>
    <definedName name="_xlnm.Print_Titles" localSheetId="0">'Table 5'!$1:$5</definedName>
  </definedNames>
  <calcPr calcId="162913"/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<sst xmlns="http://schemas.openxmlformats.org/spreadsheetml/2006/main" count="168" uniqueCount="168">
  <si>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</si>
  <si>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</si>
  <si>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</si>
  <si>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</si>
  <si>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</si>
  <si>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</si>
  <si>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</si>
  <si>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</si>
  <si>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</si>
  <si>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</si>
  <si>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</si>
  <si>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</si>
  <si>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</si>
  <si>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</si>
  <si>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</si>
  <si>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</si>
  <si>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</si>
  <si>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</si>
  <si>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</si>
  <si>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</si>
  <si>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</si>
  <si>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</si>
  <si>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</si>
  <si>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</si>
  <si>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</si>
  <si>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</si>
  <si>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</si>
  <si>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</si>
  <si>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</si>
  <si>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</si>
  <si>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</si>
  <si>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</si>
  <si>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</si>
  <si>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</si>
  <si>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</si>
  <si>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</si>
  <si>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</si>
  <si>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</si>
  <si>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</si>
  <si>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</si>
  <si>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</si>
  <si>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</si>
  <si>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</si>
  <si>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</si>
  <si>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</si>
  <si>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</si>
  <si>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</si>
  <si>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</si>
  <si>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</si>
  <si>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</si>
  <si>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</si>
  <si>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</si>
  <si>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</si>
  <si>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</si>
  <si>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</si>
  <si>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</si>
  <si>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</si>
  <si>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</si>
  <si>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</si>
  <si>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</si>
  <si>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</si>
  <si>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</si>
  <si>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</si>
  <si>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</si>
  <si>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</si>
  <si>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</si>
  <si>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</si>
  <si>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</si>
  <si>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</si>
  <si>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</si>
  <si>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</si>
  <si>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</si>
  <si>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</si>
  <si>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</si>
  <si>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</si>
  <si>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</si>
  <si>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</si>
  <si>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</si>
  <si>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</si>
  <si>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</si>
  <si>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</si>
  <si>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</si>
  <si>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</si>
  <si>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</si>
  <si>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</si>
  <si>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</si>
  <si>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</si>
  <si>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</si>
  <si>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</si>
  <si>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</si>
  <si>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</si>
  <si>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</si>
  <si>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</si>
  <si>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</si>
  <si>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</si>
  <si>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</si>
  <si>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</si>
  <si>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</si>
  <si>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</si>
  <si>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</si>
  <si>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</si>
  <si>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</si>
  <si>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</si>
  <si>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</si>
  <si>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</si>
  <si>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</si>
  <si>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</si>
  <si>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</si>
  <si>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</si>
  <si>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</si>
  <si>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</si>
  <si>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</si>
  <si>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</si>
  <si>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</si>
  <si>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</si>
  <si>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</si>
  <si>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</si>
  <si>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</si>
  <si>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</si>
  <si>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</si>
  <si>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</si>
  <si>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</si>
  <si>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</si>
  <si>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</si>
  <si>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</si>
  <si>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</si>
  <si>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</si>
  <si>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</si>
  <si>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</si>
  <si>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</si>
  <si>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</si>
  <si>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</si>
  <si>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</si>
  <si>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</si>
  <si>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</si>
  <si>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</si>
  <si>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</si>
  <si>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</si>
  <si>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</si>
  <si>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</si>
  <si>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</si>
  <si>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</si>
  <si>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</si>
  <si>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</si>
  <si>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</si>
  <si>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</si>
  <si>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</si>
  <si>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</si>
  <si>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</si>
  <si>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</si>
  <si>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</si>
  <si>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</si>
  <si>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</si>
  <si>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</si>
  <si>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</si>
  <si>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</si>
  <si>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</si>
  <si>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</si>
  <si>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</si>
  <si>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</si>
  <si>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</si>
  <si>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</si>
  <si>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9 GED Certificate as a part of the Individual Student Alternative Education Plan (ISAEP).</t>
  </si>
  <si>
    <t>Regular Term Plus Summer Term,  2019-2020</t>
  </si>
  <si>
    <t>(Revised 11/18/2020)</t>
  </si>
  <si>
    <t>Fall Membership in Ninth Grade   2016-2017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</si>
  <si>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2019-2020</t>
    </r>
  </si>
  <si>
    <t>2 Data include summer, 2020 graduates and completers.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</si>
</sst>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5:V137" totalsRowShown="0" headerRowDxfId="23" tableBorderDxfId="22">
  <autoFilter ref="A5:V137"/>
  <tableColumns count="22">
    <tableColumn id="1" name="Division Number" dataDxfId="21"/>
    <tableColumn id="2" name="Division Name" dataDxfId="20"/>
    <tableColumn id="3" name="Fall Membership in Ninth Grade   2016-2017" dataDxfId="19"/>
    <tableColumn id="4" name="Standard Diploma " dataDxfId="18"/>
    <tableColumn id="5" name="Advanced Studies Diploma " dataDxfId="17"/>
    <tableColumn id="6" name="Other Diploma " dataDxfId="16"/>
    <tableColumn id="7" name="Certificate of Program Completion " dataDxfId="15"/>
    <tableColumn id="8" name="GED Certificate " dataDxfId="14"/>
    <tableColumn id="9" name="ISAEP 9" dataDxfId="13"/>
    <tableColumn id="10" name="Total Graduates &amp; Completers2      2019-2020" dataDxfId="12"/>
    <tableColumn id="11" name="Attending Two-year Colleges Count" dataDxfId="11"/>
    <tableColumn id="12" name="Attending Two-year Colleges %" dataDxfId="10">
      <calculatedColumnFormula>K6/J6</calculatedColumnFormula>
    </tableColumn>
    <tableColumn id="13" name="Attending Four-year Colleges Count" dataDxfId="9"/>
    <tableColumn id="14" name="Attending Four-year Colleges %" dataDxfId="8">
      <calculatedColumnFormula>M6/J6</calculatedColumnFormula>
    </tableColumn>
    <tableColumn id="15" name="Other Continuing Education Plans Count" dataDxfId="7"/>
    <tableColumn id="16" name="Other Continuing Education Plans %" dataDxfId="6">
      <calculatedColumnFormula>O6/J6</calculatedColumnFormula>
    </tableColumn>
    <tableColumn id="17" name="Employment Count" dataDxfId="5"/>
    <tableColumn id="18" name="Employment %" dataDxfId="4">
      <calculatedColumnFormula>Q6/J6</calculatedColumnFormula>
    </tableColumn>
    <tableColumn id="19" name="Military Count" dataDxfId="3"/>
    <tableColumn id="20" name="Military %" dataDxfId="2">
      <calculatedColumnFormula>S6/J6</calculatedColumnFormula>
    </tableColumn>
    <tableColumn id="21" name="No Plans Count" dataDxfId="1"/>
    <tableColumn id="22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7"/>
  <sheetViews>
    <sheetView tabSelected="1" topLeftCell="A133" zoomScaleNormal="100" workbookViewId="0">
      <selection activeCell="I137" sqref="I137"/>
    </sheetView>
  </sheetViews>
  <sheetFormatPr defaultRowHeight="14.5" x14ac:dyDescent="0.35"/>
  <cols>
    <col min="1" max="1" width="12" customWidth="1"/>
    <col min="2" max="2" width="27" customWidth="1"/>
    <col min="3" max="3" width="30.26953125" customWidth="1"/>
    <col min="4" max="4" width="19.7265625" customWidth="1"/>
    <col min="5" max="5" width="22.81640625" customWidth="1"/>
    <col min="6" max="6" width="15.1796875" customWidth="1"/>
    <col min="7" max="7" width="25.1796875" customWidth="1"/>
    <col min="8" max="8" width="16" customWidth="1"/>
    <col min="9" max="9" width="11.453125" customWidth="1"/>
    <col min="10" max="10" width="37" customWidth="1"/>
    <col min="11" max="11" width="23.54296875" customWidth="1"/>
    <col min="12" max="12" width="23.26953125" style="6" customWidth="1"/>
    <col min="13" max="13" width="23.81640625" customWidth="1"/>
    <col min="14" max="14" width="25.81640625" style="6" customWidth="1"/>
    <col min="15" max="15" width="29.7265625" customWidth="1"/>
    <col min="16" max="16" width="27.54296875" customWidth="1"/>
    <col min="17" max="17" width="17.1796875" customWidth="1"/>
    <col min="18" max="18" width="15.81640625" customWidth="1"/>
    <col min="19" max="19" width="13.453125" customWidth="1"/>
    <col min="20" max="20" width="9.26953125" customWidth="1"/>
    <col min="21" max="21" width="14.54296875" customWidth="1"/>
    <col min="22" max="22" width="11" customWidth="1"/>
  </cols>
  <sheetData>
    <row r="1" spans="1:22" s="10" customFormat="1" ht="18.5" x14ac:dyDescent="0.45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5" x14ac:dyDescent="0.45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5" x14ac:dyDescent="0.45">
      <c r="A3" s="23" t="s">
        <v>163</v>
      </c>
      <c r="B3" s="23"/>
      <c r="C3" s="23"/>
      <c r="D3" s="23"/>
      <c r="E3" s="23"/>
      <c r="F3" s="23"/>
      <c r="G3" s="23"/>
      <c r="H3" s="23"/>
      <c r="I3" s="23"/>
      <c r="L3" s="11"/>
      <c r="N3" s="11"/>
    </row>
    <row r="4" spans="1:22" s="10" customFormat="1" ht="18.5" x14ac:dyDescent="0.45">
      <c r="A4" s="24" t="s">
        <v>164</v>
      </c>
      <c r="B4" s="24"/>
      <c r="C4" s="24"/>
      <c r="D4" s="24"/>
      <c r="E4" s="24"/>
      <c r="F4" s="24"/>
      <c r="G4" s="24"/>
      <c r="H4" s="24"/>
      <c r="I4" s="24"/>
      <c r="L4" s="11"/>
      <c r="N4" s="11"/>
    </row>
    <row r="5" spans="1:22" s="22" customFormat="1" ht="36" customHeight="1" x14ac:dyDescent="0.35">
      <c r="A5" s="20" t="s">
        <v>159</v>
      </c>
      <c r="B5" s="21" t="s">
        <v>148</v>
      </c>
      <c r="C5" s="15" t="s">
        <v>165</v>
      </c>
      <c r="D5" s="16" t="s">
        <v>133</v>
      </c>
      <c r="E5" s="16" t="s">
        <v>134</v>
      </c>
      <c r="F5" s="16" t="s">
        <v>146</v>
      </c>
      <c r="G5" s="16" t="s">
        <v>135</v>
      </c>
      <c r="H5" s="16" t="s">
        <v>136</v>
      </c>
      <c r="I5" s="16" t="s">
        <v>145</v>
      </c>
      <c r="J5" s="15" t="s">
        <v>166</v>
      </c>
      <c r="K5" s="17" t="s">
        <v>154</v>
      </c>
      <c r="L5" s="17" t="s">
        <v>147</v>
      </c>
      <c r="M5" s="17" t="s">
        <v>155</v>
      </c>
      <c r="N5" s="17" t="s">
        <v>149</v>
      </c>
      <c r="O5" s="17" t="s">
        <v>156</v>
      </c>
      <c r="P5" s="17" t="s">
        <v>150</v>
      </c>
      <c r="Q5" s="18" t="s">
        <v>157</v>
      </c>
      <c r="R5" s="18" t="s">
        <v>151</v>
      </c>
      <c r="S5" s="18" t="s">
        <v>160</v>
      </c>
      <c r="T5" s="18" t="s">
        <v>152</v>
      </c>
      <c r="U5" s="17" t="s">
        <v>161</v>
      </c>
      <c r="V5" s="19" t="s">
        <v>153</v>
      </c>
    </row>
    <row r="6" spans="1:22" ht="20.149999999999999" customHeight="1" x14ac:dyDescent="0.35">
      <c r="A6" s="1">
        <v>1</v>
      </c>
      <c r="B6" s="1" t="s">
        <v>0</v>
      </c>
      <c r="C6" s="1">
        <v>445</v>
      </c>
      <c r="D6" s="1">
        <v>173</v>
      </c>
      <c r="E6" s="1">
        <v>177</v>
      </c>
      <c r="F6" s="1">
        <v>8</v>
      </c>
      <c r="G6" s="1">
        <v>7</v>
      </c>
      <c r="H6" s="1">
        <v>3</v>
      </c>
      <c r="I6" s="1">
        <v>0</v>
      </c>
      <c r="J6" s="1">
        <v>368</v>
      </c>
      <c r="K6" s="1">
        <v>61</v>
      </c>
      <c r="L6" s="5">
        <f t="shared" ref="L6:L69" si="0">K6/J6</f>
        <v>0.16576086956521738</v>
      </c>
      <c r="M6" s="1">
        <v>226</v>
      </c>
      <c r="N6" s="5">
        <f t="shared" ref="N6:N69" si="1">M6/J6</f>
        <v>0.61413043478260865</v>
      </c>
      <c r="O6" s="1">
        <v>13</v>
      </c>
      <c r="P6" s="5">
        <f t="shared" ref="P6:P69" si="2">O6/J6</f>
        <v>3.5326086956521736E-2</v>
      </c>
      <c r="Q6" s="1">
        <v>21</v>
      </c>
      <c r="R6" s="5">
        <f t="shared" ref="R6:R69" si="3">Q6/J6</f>
        <v>5.7065217391304345E-2</v>
      </c>
      <c r="S6" s="1">
        <v>38</v>
      </c>
      <c r="T6" s="5">
        <f t="shared" ref="T6:T69" si="4">S6/J6</f>
        <v>0.10326086956521739</v>
      </c>
      <c r="U6" s="1">
        <v>9</v>
      </c>
      <c r="V6" s="14">
        <f t="shared" ref="V6:V69" si="5">U6/J6</f>
        <v>2.4456521739130436E-2</v>
      </c>
    </row>
    <row r="7" spans="1:22" ht="20.149999999999999" customHeight="1" x14ac:dyDescent="0.35">
      <c r="A7" s="1">
        <v>2</v>
      </c>
      <c r="B7" s="1" t="s">
        <v>1</v>
      </c>
      <c r="C7" s="1">
        <v>1112</v>
      </c>
      <c r="D7" s="1">
        <v>342</v>
      </c>
      <c r="E7" s="1">
        <v>682</v>
      </c>
      <c r="F7" s="1">
        <v>33</v>
      </c>
      <c r="G7" s="1">
        <v>1</v>
      </c>
      <c r="H7" s="1">
        <v>4</v>
      </c>
      <c r="I7" s="1">
        <v>3</v>
      </c>
      <c r="J7" s="1">
        <v>1065</v>
      </c>
      <c r="K7" s="1">
        <v>210</v>
      </c>
      <c r="L7" s="5">
        <f t="shared" si="0"/>
        <v>0.19718309859154928</v>
      </c>
      <c r="M7" s="1">
        <v>592</v>
      </c>
      <c r="N7" s="5">
        <f t="shared" si="1"/>
        <v>0.55586854460093893</v>
      </c>
      <c r="O7" s="1">
        <v>66</v>
      </c>
      <c r="P7" s="5">
        <f t="shared" si="2"/>
        <v>6.1971830985915494E-2</v>
      </c>
      <c r="Q7" s="1">
        <v>144</v>
      </c>
      <c r="R7" s="5">
        <f t="shared" si="3"/>
        <v>0.13521126760563379</v>
      </c>
      <c r="S7" s="1">
        <v>15</v>
      </c>
      <c r="T7" s="5">
        <f t="shared" si="4"/>
        <v>1.4084507042253521E-2</v>
      </c>
      <c r="U7" s="1">
        <v>38</v>
      </c>
      <c r="V7" s="14">
        <f t="shared" si="5"/>
        <v>3.5680751173708919E-2</v>
      </c>
    </row>
    <row r="8" spans="1:22" ht="20.149999999999999" customHeight="1" x14ac:dyDescent="0.35">
      <c r="A8" s="1">
        <v>101</v>
      </c>
      <c r="B8" s="1" t="s">
        <v>2</v>
      </c>
      <c r="C8" s="1">
        <v>1083</v>
      </c>
      <c r="D8" s="1">
        <v>497</v>
      </c>
      <c r="E8" s="1">
        <v>367</v>
      </c>
      <c r="F8" s="1">
        <v>47</v>
      </c>
      <c r="G8" s="1">
        <v>2</v>
      </c>
      <c r="H8" s="1">
        <v>1</v>
      </c>
      <c r="I8" s="1">
        <v>12</v>
      </c>
      <c r="J8" s="1">
        <v>926</v>
      </c>
      <c r="K8" s="1">
        <v>270</v>
      </c>
      <c r="L8" s="5">
        <f t="shared" si="0"/>
        <v>0.29157667386609071</v>
      </c>
      <c r="M8" s="1">
        <v>467</v>
      </c>
      <c r="N8" s="5">
        <f t="shared" si="1"/>
        <v>0.50431965442764581</v>
      </c>
      <c r="O8" s="1">
        <v>48</v>
      </c>
      <c r="P8" s="5">
        <f t="shared" si="2"/>
        <v>5.183585313174946E-2</v>
      </c>
      <c r="Q8" s="1">
        <v>75</v>
      </c>
      <c r="R8" s="5">
        <f t="shared" si="3"/>
        <v>8.0993520518358536E-2</v>
      </c>
      <c r="S8" s="1">
        <v>29</v>
      </c>
      <c r="T8" s="5">
        <f t="shared" si="4"/>
        <v>3.1317494600431962E-2</v>
      </c>
      <c r="U8" s="1">
        <v>37</v>
      </c>
      <c r="V8" s="14">
        <f t="shared" si="5"/>
        <v>3.9956803455723541E-2</v>
      </c>
    </row>
    <row r="9" spans="1:22" ht="20.149999999999999" customHeight="1" x14ac:dyDescent="0.35">
      <c r="A9" s="1">
        <v>3</v>
      </c>
      <c r="B9" s="1" t="s">
        <v>3</v>
      </c>
      <c r="C9" s="1">
        <v>193</v>
      </c>
      <c r="D9" s="1">
        <v>74</v>
      </c>
      <c r="E9" s="1">
        <v>74</v>
      </c>
      <c r="F9" s="1">
        <v>7</v>
      </c>
      <c r="G9" s="1">
        <v>0</v>
      </c>
      <c r="H9" s="1">
        <v>3</v>
      </c>
      <c r="I9" s="1">
        <v>0</v>
      </c>
      <c r="J9" s="1">
        <v>158</v>
      </c>
      <c r="K9" s="1">
        <v>65</v>
      </c>
      <c r="L9" s="5">
        <f t="shared" si="0"/>
        <v>0.41139240506329117</v>
      </c>
      <c r="M9" s="1">
        <v>42</v>
      </c>
      <c r="N9" s="5">
        <f t="shared" si="1"/>
        <v>0.26582278481012656</v>
      </c>
      <c r="O9" s="1">
        <v>9</v>
      </c>
      <c r="P9" s="5">
        <f t="shared" si="2"/>
        <v>5.6962025316455694E-2</v>
      </c>
      <c r="Q9" s="1">
        <v>40</v>
      </c>
      <c r="R9" s="5">
        <f t="shared" si="3"/>
        <v>0.25316455696202533</v>
      </c>
      <c r="S9" s="1">
        <v>2</v>
      </c>
      <c r="T9" s="5">
        <f t="shared" si="4"/>
        <v>1.2658227848101266E-2</v>
      </c>
      <c r="U9" s="1">
        <v>0</v>
      </c>
      <c r="V9" s="14">
        <f t="shared" si="5"/>
        <v>0</v>
      </c>
    </row>
    <row r="10" spans="1:22" ht="20.149999999999999" customHeight="1" x14ac:dyDescent="0.35">
      <c r="A10" s="1">
        <v>4</v>
      </c>
      <c r="B10" s="1" t="s">
        <v>4</v>
      </c>
      <c r="C10" s="1">
        <v>160</v>
      </c>
      <c r="D10" s="1">
        <v>69</v>
      </c>
      <c r="E10" s="1">
        <v>64</v>
      </c>
      <c r="F10" s="1">
        <v>7</v>
      </c>
      <c r="G10" s="1">
        <v>0</v>
      </c>
      <c r="H10" s="1">
        <v>0</v>
      </c>
      <c r="I10" s="1">
        <v>0</v>
      </c>
      <c r="J10" s="1">
        <v>140</v>
      </c>
      <c r="K10" s="1">
        <v>32</v>
      </c>
      <c r="L10" s="5">
        <f t="shared" si="0"/>
        <v>0.22857142857142856</v>
      </c>
      <c r="M10" s="1">
        <v>56</v>
      </c>
      <c r="N10" s="5">
        <f t="shared" si="1"/>
        <v>0.4</v>
      </c>
      <c r="O10" s="1">
        <v>19</v>
      </c>
      <c r="P10" s="5">
        <f t="shared" si="2"/>
        <v>0.1357142857142857</v>
      </c>
      <c r="Q10" s="1">
        <v>26</v>
      </c>
      <c r="R10" s="5">
        <f t="shared" si="3"/>
        <v>0.18571428571428572</v>
      </c>
      <c r="S10" s="1">
        <v>7</v>
      </c>
      <c r="T10" s="5">
        <f t="shared" si="4"/>
        <v>0.05</v>
      </c>
      <c r="U10" s="1">
        <v>0</v>
      </c>
      <c r="V10" s="14">
        <f t="shared" si="5"/>
        <v>0</v>
      </c>
    </row>
    <row r="11" spans="1:22" ht="20.149999999999999" customHeight="1" x14ac:dyDescent="0.35">
      <c r="A11" s="1">
        <v>5</v>
      </c>
      <c r="B11" s="1" t="s">
        <v>5</v>
      </c>
      <c r="C11" s="1">
        <v>327</v>
      </c>
      <c r="D11" s="1">
        <v>144</v>
      </c>
      <c r="E11" s="1">
        <v>138</v>
      </c>
      <c r="F11" s="1">
        <v>7</v>
      </c>
      <c r="G11" s="1">
        <v>0</v>
      </c>
      <c r="H11" s="1">
        <v>2</v>
      </c>
      <c r="I11" s="1">
        <v>0</v>
      </c>
      <c r="J11" s="1">
        <v>291</v>
      </c>
      <c r="K11" s="1">
        <v>79</v>
      </c>
      <c r="L11" s="5">
        <f t="shared" si="0"/>
        <v>0.27147766323024053</v>
      </c>
      <c r="M11" s="1">
        <v>102</v>
      </c>
      <c r="N11" s="5">
        <f t="shared" si="1"/>
        <v>0.35051546391752575</v>
      </c>
      <c r="O11" s="1">
        <v>8</v>
      </c>
      <c r="P11" s="5">
        <f t="shared" si="2"/>
        <v>2.7491408934707903E-2</v>
      </c>
      <c r="Q11" s="1">
        <v>69</v>
      </c>
      <c r="R11" s="5">
        <f t="shared" si="3"/>
        <v>0.23711340206185566</v>
      </c>
      <c r="S11" s="1">
        <v>17</v>
      </c>
      <c r="T11" s="5">
        <f t="shared" si="4"/>
        <v>5.8419243986254296E-2</v>
      </c>
      <c r="U11" s="1">
        <v>16</v>
      </c>
      <c r="V11" s="14">
        <f t="shared" si="5"/>
        <v>5.4982817869415807E-2</v>
      </c>
    </row>
    <row r="12" spans="1:22" ht="20.149999999999999" customHeight="1" x14ac:dyDescent="0.35">
      <c r="A12" s="1">
        <v>6</v>
      </c>
      <c r="B12" s="1" t="s">
        <v>6</v>
      </c>
      <c r="C12" s="1">
        <v>171</v>
      </c>
      <c r="D12" s="1">
        <v>70</v>
      </c>
      <c r="E12" s="1">
        <v>72</v>
      </c>
      <c r="F12" s="1">
        <v>4</v>
      </c>
      <c r="G12" s="1">
        <v>0</v>
      </c>
      <c r="H12" s="1">
        <v>0</v>
      </c>
      <c r="I12" s="1">
        <v>3</v>
      </c>
      <c r="J12" s="1">
        <v>149</v>
      </c>
      <c r="K12" s="1">
        <v>33</v>
      </c>
      <c r="L12" s="5">
        <f t="shared" si="0"/>
        <v>0.22147651006711411</v>
      </c>
      <c r="M12" s="1">
        <v>66</v>
      </c>
      <c r="N12" s="5">
        <f t="shared" si="1"/>
        <v>0.44295302013422821</v>
      </c>
      <c r="O12" s="1">
        <v>6</v>
      </c>
      <c r="P12" s="5">
        <f t="shared" si="2"/>
        <v>4.0268456375838924E-2</v>
      </c>
      <c r="Q12" s="1">
        <v>40</v>
      </c>
      <c r="R12" s="5">
        <f t="shared" si="3"/>
        <v>0.26845637583892618</v>
      </c>
      <c r="S12" s="1">
        <v>4</v>
      </c>
      <c r="T12" s="5">
        <f t="shared" si="4"/>
        <v>2.6845637583892617E-2</v>
      </c>
      <c r="U12" s="1">
        <v>0</v>
      </c>
      <c r="V12" s="14">
        <f t="shared" si="5"/>
        <v>0</v>
      </c>
    </row>
    <row r="13" spans="1:22" ht="20.149999999999999" customHeight="1" x14ac:dyDescent="0.35">
      <c r="A13" s="1">
        <v>7</v>
      </c>
      <c r="B13" s="1" t="s">
        <v>7</v>
      </c>
      <c r="C13" s="1">
        <v>1786</v>
      </c>
      <c r="D13" s="1">
        <v>563</v>
      </c>
      <c r="E13" s="1">
        <v>1092</v>
      </c>
      <c r="F13" s="1">
        <v>36</v>
      </c>
      <c r="G13" s="1">
        <v>0</v>
      </c>
      <c r="H13" s="1">
        <v>1</v>
      </c>
      <c r="I13" s="1">
        <v>1</v>
      </c>
      <c r="J13" s="1">
        <v>1693</v>
      </c>
      <c r="K13" s="1">
        <v>311</v>
      </c>
      <c r="L13" s="5">
        <f t="shared" si="0"/>
        <v>0.18369757826343769</v>
      </c>
      <c r="M13" s="1">
        <v>1140</v>
      </c>
      <c r="N13" s="5">
        <f t="shared" si="1"/>
        <v>0.67336089781453046</v>
      </c>
      <c r="O13" s="1">
        <v>39</v>
      </c>
      <c r="P13" s="5">
        <f t="shared" si="2"/>
        <v>2.3036030714707618E-2</v>
      </c>
      <c r="Q13" s="1">
        <v>93</v>
      </c>
      <c r="R13" s="5">
        <f t="shared" si="3"/>
        <v>5.493207324276432E-2</v>
      </c>
      <c r="S13" s="1">
        <v>25</v>
      </c>
      <c r="T13" s="5">
        <f t="shared" si="4"/>
        <v>1.4766686355581808E-2</v>
      </c>
      <c r="U13" s="1">
        <v>85</v>
      </c>
      <c r="V13" s="14">
        <f t="shared" si="5"/>
        <v>5.0206733608978142E-2</v>
      </c>
    </row>
    <row r="14" spans="1:22" ht="20.149999999999999" customHeight="1" x14ac:dyDescent="0.35">
      <c r="A14" s="1">
        <v>8</v>
      </c>
      <c r="B14" s="1" t="s">
        <v>8</v>
      </c>
      <c r="C14" s="1">
        <v>828</v>
      </c>
      <c r="D14" s="1">
        <v>379</v>
      </c>
      <c r="E14" s="1">
        <v>349</v>
      </c>
      <c r="F14" s="1">
        <v>27</v>
      </c>
      <c r="G14" s="1">
        <v>1</v>
      </c>
      <c r="H14" s="1">
        <v>3</v>
      </c>
      <c r="I14" s="1">
        <v>6</v>
      </c>
      <c r="J14" s="1">
        <v>765</v>
      </c>
      <c r="K14" s="1">
        <v>168</v>
      </c>
      <c r="L14" s="5">
        <f t="shared" si="0"/>
        <v>0.2196078431372549</v>
      </c>
      <c r="M14" s="1">
        <v>165</v>
      </c>
      <c r="N14" s="5">
        <f t="shared" si="1"/>
        <v>0.21568627450980393</v>
      </c>
      <c r="O14" s="1">
        <v>33</v>
      </c>
      <c r="P14" s="5">
        <f t="shared" si="2"/>
        <v>4.3137254901960784E-2</v>
      </c>
      <c r="Q14" s="1">
        <v>133</v>
      </c>
      <c r="R14" s="5">
        <f t="shared" si="3"/>
        <v>0.17385620915032679</v>
      </c>
      <c r="S14" s="1">
        <v>26</v>
      </c>
      <c r="T14" s="5">
        <f t="shared" si="4"/>
        <v>3.3986928104575161E-2</v>
      </c>
      <c r="U14" s="1">
        <v>240</v>
      </c>
      <c r="V14" s="14">
        <f t="shared" si="5"/>
        <v>0.31372549019607843</v>
      </c>
    </row>
    <row r="15" spans="1:22" ht="20.149999999999999" customHeight="1" x14ac:dyDescent="0.35">
      <c r="A15" s="1">
        <v>9</v>
      </c>
      <c r="B15" s="1" t="s">
        <v>9</v>
      </c>
      <c r="C15" s="1">
        <v>33</v>
      </c>
      <c r="D15" s="1">
        <v>9</v>
      </c>
      <c r="E15" s="1">
        <v>18</v>
      </c>
      <c r="F15" s="1">
        <v>3</v>
      </c>
      <c r="G15" s="1">
        <v>0</v>
      </c>
      <c r="H15" s="1">
        <v>0</v>
      </c>
      <c r="I15" s="1">
        <v>0</v>
      </c>
      <c r="J15" s="1">
        <v>30</v>
      </c>
      <c r="K15" s="1">
        <v>5</v>
      </c>
      <c r="L15" s="5">
        <f t="shared" si="0"/>
        <v>0.16666666666666666</v>
      </c>
      <c r="M15" s="1">
        <v>16</v>
      </c>
      <c r="N15" s="5">
        <f t="shared" si="1"/>
        <v>0.53333333333333333</v>
      </c>
      <c r="O15" s="1">
        <v>0</v>
      </c>
      <c r="P15" s="5">
        <f t="shared" si="2"/>
        <v>0</v>
      </c>
      <c r="Q15" s="1">
        <v>8</v>
      </c>
      <c r="R15" s="5">
        <f t="shared" si="3"/>
        <v>0.26666666666666666</v>
      </c>
      <c r="S15" s="1">
        <v>1</v>
      </c>
      <c r="T15" s="5">
        <f t="shared" si="4"/>
        <v>3.3333333333333333E-2</v>
      </c>
      <c r="U15" s="1">
        <v>0</v>
      </c>
      <c r="V15" s="14">
        <f t="shared" si="5"/>
        <v>0</v>
      </c>
    </row>
    <row r="16" spans="1:22" ht="20.149999999999999" customHeight="1" x14ac:dyDescent="0.35">
      <c r="A16" s="1">
        <v>10</v>
      </c>
      <c r="B16" s="1" t="s">
        <v>10</v>
      </c>
      <c r="C16" s="1">
        <v>806</v>
      </c>
      <c r="D16" s="1">
        <v>282</v>
      </c>
      <c r="E16" s="1">
        <v>419</v>
      </c>
      <c r="F16" s="1">
        <v>39</v>
      </c>
      <c r="G16" s="1">
        <v>0</v>
      </c>
      <c r="H16" s="1">
        <v>5</v>
      </c>
      <c r="I16" s="1">
        <v>4</v>
      </c>
      <c r="J16" s="1">
        <v>749</v>
      </c>
      <c r="K16" s="1">
        <v>184</v>
      </c>
      <c r="L16" s="5">
        <f t="shared" si="0"/>
        <v>0.24566088117489987</v>
      </c>
      <c r="M16" s="1">
        <v>361</v>
      </c>
      <c r="N16" s="5">
        <f t="shared" si="1"/>
        <v>0.48197596795727637</v>
      </c>
      <c r="O16" s="1">
        <v>34</v>
      </c>
      <c r="P16" s="5">
        <f t="shared" si="2"/>
        <v>4.5393858477970631E-2</v>
      </c>
      <c r="Q16" s="1">
        <v>146</v>
      </c>
      <c r="R16" s="5">
        <f t="shared" si="3"/>
        <v>0.19492656875834447</v>
      </c>
      <c r="S16" s="1">
        <v>22</v>
      </c>
      <c r="T16" s="5">
        <f t="shared" si="4"/>
        <v>2.9372496662216287E-2</v>
      </c>
      <c r="U16" s="1">
        <v>2</v>
      </c>
      <c r="V16" s="14">
        <f t="shared" si="5"/>
        <v>2.6702269692923898E-3</v>
      </c>
    </row>
    <row r="17" spans="1:22" ht="20.149999999999999" customHeight="1" x14ac:dyDescent="0.35">
      <c r="A17" s="1">
        <v>11</v>
      </c>
      <c r="B17" s="1" t="s">
        <v>11</v>
      </c>
      <c r="C17" s="1">
        <v>53</v>
      </c>
      <c r="D17" s="1">
        <v>29</v>
      </c>
      <c r="E17" s="1">
        <v>15</v>
      </c>
      <c r="F17" s="1">
        <v>2</v>
      </c>
      <c r="G17" s="1">
        <v>0</v>
      </c>
      <c r="H17" s="1">
        <v>0</v>
      </c>
      <c r="I17" s="1">
        <v>0</v>
      </c>
      <c r="J17" s="1">
        <v>46</v>
      </c>
      <c r="K17" s="1">
        <v>13</v>
      </c>
      <c r="L17" s="5">
        <f t="shared" si="0"/>
        <v>0.28260869565217389</v>
      </c>
      <c r="M17" s="1">
        <v>23</v>
      </c>
      <c r="N17" s="5">
        <f t="shared" si="1"/>
        <v>0.5</v>
      </c>
      <c r="O17" s="1">
        <v>1</v>
      </c>
      <c r="P17" s="5">
        <f t="shared" si="2"/>
        <v>2.1739130434782608E-2</v>
      </c>
      <c r="Q17" s="1">
        <v>6</v>
      </c>
      <c r="R17" s="5">
        <f t="shared" si="3"/>
        <v>0.13043478260869565</v>
      </c>
      <c r="S17" s="1">
        <v>1</v>
      </c>
      <c r="T17" s="5">
        <f t="shared" si="4"/>
        <v>2.1739130434782608E-2</v>
      </c>
      <c r="U17" s="1">
        <v>2</v>
      </c>
      <c r="V17" s="14">
        <f t="shared" si="5"/>
        <v>4.3478260869565216E-2</v>
      </c>
    </row>
    <row r="18" spans="1:22" ht="20.149999999999999" customHeight="1" x14ac:dyDescent="0.35">
      <c r="A18" s="1">
        <v>12</v>
      </c>
      <c r="B18" s="1" t="s">
        <v>12</v>
      </c>
      <c r="C18" s="1">
        <v>431</v>
      </c>
      <c r="D18" s="1">
        <v>151</v>
      </c>
      <c r="E18" s="1">
        <v>250</v>
      </c>
      <c r="F18" s="1">
        <v>8</v>
      </c>
      <c r="G18" s="1">
        <v>0</v>
      </c>
      <c r="H18" s="1">
        <v>1</v>
      </c>
      <c r="I18" s="1">
        <v>0</v>
      </c>
      <c r="J18" s="1">
        <v>410</v>
      </c>
      <c r="K18" s="1">
        <v>121</v>
      </c>
      <c r="L18" s="5">
        <f t="shared" si="0"/>
        <v>0.29512195121951218</v>
      </c>
      <c r="M18" s="1">
        <v>176</v>
      </c>
      <c r="N18" s="5">
        <f t="shared" si="1"/>
        <v>0.42926829268292682</v>
      </c>
      <c r="O18" s="1">
        <v>14</v>
      </c>
      <c r="P18" s="5">
        <f t="shared" si="2"/>
        <v>3.4146341463414637E-2</v>
      </c>
      <c r="Q18" s="1">
        <v>75</v>
      </c>
      <c r="R18" s="5">
        <f t="shared" si="3"/>
        <v>0.18292682926829268</v>
      </c>
      <c r="S18" s="1">
        <v>11</v>
      </c>
      <c r="T18" s="5">
        <f t="shared" si="4"/>
        <v>2.6829268292682926E-2</v>
      </c>
      <c r="U18" s="1">
        <v>13</v>
      </c>
      <c r="V18" s="14">
        <f t="shared" si="5"/>
        <v>3.1707317073170732E-2</v>
      </c>
    </row>
    <row r="19" spans="1:22" ht="20.149999999999999" customHeight="1" x14ac:dyDescent="0.35">
      <c r="A19" s="1">
        <v>102</v>
      </c>
      <c r="B19" s="1" t="s">
        <v>13</v>
      </c>
      <c r="C19" s="1">
        <v>174</v>
      </c>
      <c r="D19" s="1">
        <v>88</v>
      </c>
      <c r="E19" s="1">
        <v>59</v>
      </c>
      <c r="F19" s="1">
        <v>21</v>
      </c>
      <c r="G19" s="1">
        <v>0</v>
      </c>
      <c r="H19" s="1">
        <v>0</v>
      </c>
      <c r="I19" s="1">
        <v>2</v>
      </c>
      <c r="J19" s="1">
        <v>170</v>
      </c>
      <c r="K19" s="1">
        <v>62</v>
      </c>
      <c r="L19" s="5">
        <f t="shared" si="0"/>
        <v>0.36470588235294116</v>
      </c>
      <c r="M19" s="1">
        <v>52</v>
      </c>
      <c r="N19" s="5">
        <f t="shared" si="1"/>
        <v>0.30588235294117649</v>
      </c>
      <c r="O19" s="1">
        <v>4</v>
      </c>
      <c r="P19" s="5">
        <f t="shared" si="2"/>
        <v>2.3529411764705882E-2</v>
      </c>
      <c r="Q19" s="1">
        <v>37</v>
      </c>
      <c r="R19" s="5">
        <f t="shared" si="3"/>
        <v>0.21764705882352942</v>
      </c>
      <c r="S19" s="1">
        <v>3</v>
      </c>
      <c r="T19" s="5">
        <f t="shared" si="4"/>
        <v>1.7647058823529412E-2</v>
      </c>
      <c r="U19" s="1">
        <v>12</v>
      </c>
      <c r="V19" s="14">
        <f t="shared" si="5"/>
        <v>7.0588235294117646E-2</v>
      </c>
    </row>
    <row r="20" spans="1:22" ht="20.149999999999999" customHeight="1" x14ac:dyDescent="0.35">
      <c r="A20" s="1">
        <v>13</v>
      </c>
      <c r="B20" s="1" t="s">
        <v>14</v>
      </c>
      <c r="C20" s="1">
        <v>136</v>
      </c>
      <c r="D20" s="1">
        <v>84</v>
      </c>
      <c r="E20" s="1">
        <v>41</v>
      </c>
      <c r="F20" s="1">
        <v>4</v>
      </c>
      <c r="G20" s="1">
        <v>0</v>
      </c>
      <c r="H20" s="1">
        <v>1</v>
      </c>
      <c r="I20" s="1">
        <v>0</v>
      </c>
      <c r="J20" s="1">
        <v>130</v>
      </c>
      <c r="K20" s="1">
        <v>25</v>
      </c>
      <c r="L20" s="5">
        <f t="shared" si="0"/>
        <v>0.19230769230769232</v>
      </c>
      <c r="M20" s="1">
        <v>44</v>
      </c>
      <c r="N20" s="5">
        <f t="shared" si="1"/>
        <v>0.33846153846153848</v>
      </c>
      <c r="O20" s="1">
        <v>6</v>
      </c>
      <c r="P20" s="5">
        <f t="shared" si="2"/>
        <v>4.6153846153846156E-2</v>
      </c>
      <c r="Q20" s="1">
        <v>47</v>
      </c>
      <c r="R20" s="5">
        <f t="shared" si="3"/>
        <v>0.36153846153846153</v>
      </c>
      <c r="S20" s="1">
        <v>2</v>
      </c>
      <c r="T20" s="5">
        <f t="shared" si="4"/>
        <v>1.5384615384615385E-2</v>
      </c>
      <c r="U20" s="1">
        <v>6</v>
      </c>
      <c r="V20" s="14">
        <f t="shared" si="5"/>
        <v>4.6153846153846156E-2</v>
      </c>
    </row>
    <row r="21" spans="1:22" ht="20.149999999999999" customHeight="1" x14ac:dyDescent="0.35">
      <c r="A21" s="1">
        <v>14</v>
      </c>
      <c r="B21" s="1" t="s">
        <v>15</v>
      </c>
      <c r="C21" s="1">
        <v>231</v>
      </c>
      <c r="D21" s="1">
        <v>146</v>
      </c>
      <c r="E21" s="1">
        <v>53</v>
      </c>
      <c r="F21" s="1">
        <v>0</v>
      </c>
      <c r="G21" s="1">
        <v>7</v>
      </c>
      <c r="H21" s="1">
        <v>2</v>
      </c>
      <c r="I21" s="1">
        <v>7</v>
      </c>
      <c r="J21" s="1">
        <v>215</v>
      </c>
      <c r="K21" s="1">
        <v>122</v>
      </c>
      <c r="L21" s="5">
        <f t="shared" si="0"/>
        <v>0.56744186046511624</v>
      </c>
      <c r="M21" s="1">
        <v>41</v>
      </c>
      <c r="N21" s="5">
        <f t="shared" si="1"/>
        <v>0.19069767441860466</v>
      </c>
      <c r="O21" s="1">
        <v>12</v>
      </c>
      <c r="P21" s="5">
        <f t="shared" si="2"/>
        <v>5.5813953488372092E-2</v>
      </c>
      <c r="Q21" s="1">
        <v>33</v>
      </c>
      <c r="R21" s="5">
        <f t="shared" si="3"/>
        <v>0.15348837209302327</v>
      </c>
      <c r="S21" s="1">
        <v>3</v>
      </c>
      <c r="T21" s="5">
        <f t="shared" si="4"/>
        <v>1.3953488372093023E-2</v>
      </c>
      <c r="U21" s="1">
        <v>4</v>
      </c>
      <c r="V21" s="14">
        <f t="shared" si="5"/>
        <v>1.8604651162790697E-2</v>
      </c>
    </row>
    <row r="22" spans="1:22" ht="20.149999999999999" customHeight="1" x14ac:dyDescent="0.35">
      <c r="A22" s="1">
        <v>15</v>
      </c>
      <c r="B22" s="1" t="s">
        <v>16</v>
      </c>
      <c r="C22" s="1">
        <v>155</v>
      </c>
      <c r="D22" s="1">
        <v>77</v>
      </c>
      <c r="E22" s="1">
        <v>60</v>
      </c>
      <c r="F22" s="1">
        <v>4</v>
      </c>
      <c r="G22" s="1">
        <v>0</v>
      </c>
      <c r="H22" s="1">
        <v>1</v>
      </c>
      <c r="I22" s="1">
        <v>0</v>
      </c>
      <c r="J22" s="1">
        <v>142</v>
      </c>
      <c r="K22" s="1">
        <v>32</v>
      </c>
      <c r="L22" s="5">
        <f t="shared" si="0"/>
        <v>0.22535211267605634</v>
      </c>
      <c r="M22" s="1">
        <v>92</v>
      </c>
      <c r="N22" s="5">
        <f t="shared" si="1"/>
        <v>0.647887323943662</v>
      </c>
      <c r="O22" s="1">
        <v>1</v>
      </c>
      <c r="P22" s="5">
        <f t="shared" si="2"/>
        <v>7.0422535211267607E-3</v>
      </c>
      <c r="Q22" s="1">
        <v>16</v>
      </c>
      <c r="R22" s="5">
        <f t="shared" si="3"/>
        <v>0.11267605633802817</v>
      </c>
      <c r="S22" s="1">
        <v>0</v>
      </c>
      <c r="T22" s="5">
        <f t="shared" si="4"/>
        <v>0</v>
      </c>
      <c r="U22" s="1">
        <v>1</v>
      </c>
      <c r="V22" s="14">
        <f t="shared" si="5"/>
        <v>7.0422535211267607E-3</v>
      </c>
    </row>
    <row r="23" spans="1:22" ht="20.149999999999999" customHeight="1" x14ac:dyDescent="0.35">
      <c r="A23" s="1">
        <v>103</v>
      </c>
      <c r="B23" s="1" t="s">
        <v>17</v>
      </c>
      <c r="C23" s="1">
        <v>64</v>
      </c>
      <c r="D23" s="1">
        <v>43</v>
      </c>
      <c r="E23" s="1">
        <v>20</v>
      </c>
      <c r="F23" s="1">
        <v>0</v>
      </c>
      <c r="G23" s="1">
        <v>1</v>
      </c>
      <c r="H23" s="1">
        <v>0</v>
      </c>
      <c r="I23" s="1">
        <v>0</v>
      </c>
      <c r="J23" s="1">
        <v>64</v>
      </c>
      <c r="K23" s="1">
        <v>17</v>
      </c>
      <c r="L23" s="5">
        <f t="shared" si="0"/>
        <v>0.265625</v>
      </c>
      <c r="M23" s="1">
        <v>23</v>
      </c>
      <c r="N23" s="5">
        <f t="shared" si="1"/>
        <v>0.359375</v>
      </c>
      <c r="O23" s="1">
        <v>1</v>
      </c>
      <c r="P23" s="5">
        <f t="shared" si="2"/>
        <v>1.5625E-2</v>
      </c>
      <c r="Q23" s="1">
        <v>17</v>
      </c>
      <c r="R23" s="5">
        <f t="shared" si="3"/>
        <v>0.265625</v>
      </c>
      <c r="S23" s="1">
        <v>0</v>
      </c>
      <c r="T23" s="5">
        <f t="shared" si="4"/>
        <v>0</v>
      </c>
      <c r="U23" s="1">
        <v>6</v>
      </c>
      <c r="V23" s="14">
        <f t="shared" si="5"/>
        <v>9.375E-2</v>
      </c>
    </row>
    <row r="24" spans="1:22" ht="20.149999999999999" customHeight="1" x14ac:dyDescent="0.35">
      <c r="A24" s="1">
        <v>16</v>
      </c>
      <c r="B24" s="1" t="s">
        <v>18</v>
      </c>
      <c r="C24" s="1">
        <v>626</v>
      </c>
      <c r="D24" s="1">
        <v>293</v>
      </c>
      <c r="E24" s="1">
        <v>277</v>
      </c>
      <c r="F24" s="1">
        <v>5</v>
      </c>
      <c r="G24" s="1">
        <v>0</v>
      </c>
      <c r="H24" s="1">
        <v>0</v>
      </c>
      <c r="I24" s="1">
        <v>8</v>
      </c>
      <c r="J24" s="1">
        <v>583</v>
      </c>
      <c r="K24" s="1">
        <v>156</v>
      </c>
      <c r="L24" s="5">
        <f t="shared" si="0"/>
        <v>0.26758147512864494</v>
      </c>
      <c r="M24" s="1">
        <v>233</v>
      </c>
      <c r="N24" s="5">
        <f t="shared" si="1"/>
        <v>0.39965694682675817</v>
      </c>
      <c r="O24" s="1">
        <v>25</v>
      </c>
      <c r="P24" s="5">
        <f t="shared" si="2"/>
        <v>4.2881646655231559E-2</v>
      </c>
      <c r="Q24" s="1">
        <v>128</v>
      </c>
      <c r="R24" s="5">
        <f t="shared" si="3"/>
        <v>0.21955403087478559</v>
      </c>
      <c r="S24" s="1">
        <v>18</v>
      </c>
      <c r="T24" s="5">
        <f t="shared" si="4"/>
        <v>3.0874785591766724E-2</v>
      </c>
      <c r="U24" s="1">
        <v>23</v>
      </c>
      <c r="V24" s="14">
        <f t="shared" si="5"/>
        <v>3.9451114922813037E-2</v>
      </c>
    </row>
    <row r="25" spans="1:22" ht="20.149999999999999" customHeight="1" x14ac:dyDescent="0.35">
      <c r="A25" s="1">
        <v>17</v>
      </c>
      <c r="B25" s="1" t="s">
        <v>19</v>
      </c>
      <c r="C25" s="1">
        <v>317</v>
      </c>
      <c r="D25" s="1">
        <v>138</v>
      </c>
      <c r="E25" s="1">
        <v>122</v>
      </c>
      <c r="F25" s="1">
        <v>6</v>
      </c>
      <c r="G25" s="1">
        <v>0</v>
      </c>
      <c r="H25" s="1">
        <v>1</v>
      </c>
      <c r="I25" s="1">
        <v>0</v>
      </c>
      <c r="J25" s="1">
        <v>267</v>
      </c>
      <c r="K25" s="1">
        <v>77</v>
      </c>
      <c r="L25" s="5">
        <f t="shared" si="0"/>
        <v>0.28838951310861421</v>
      </c>
      <c r="M25" s="1">
        <v>112</v>
      </c>
      <c r="N25" s="5">
        <f t="shared" si="1"/>
        <v>0.41947565543071164</v>
      </c>
      <c r="O25" s="1">
        <v>8</v>
      </c>
      <c r="P25" s="5">
        <f t="shared" si="2"/>
        <v>2.9962546816479401E-2</v>
      </c>
      <c r="Q25" s="1">
        <v>56</v>
      </c>
      <c r="R25" s="5">
        <f t="shared" si="3"/>
        <v>0.20973782771535582</v>
      </c>
      <c r="S25" s="1">
        <v>14</v>
      </c>
      <c r="T25" s="5">
        <f t="shared" si="4"/>
        <v>5.2434456928838954E-2</v>
      </c>
      <c r="U25" s="1">
        <v>0</v>
      </c>
      <c r="V25" s="14">
        <f t="shared" si="5"/>
        <v>0</v>
      </c>
    </row>
    <row r="26" spans="1:22" ht="20.149999999999999" customHeight="1" x14ac:dyDescent="0.35">
      <c r="A26" s="1">
        <v>18</v>
      </c>
      <c r="B26" s="1" t="s">
        <v>20</v>
      </c>
      <c r="C26" s="1">
        <v>294</v>
      </c>
      <c r="D26" s="1">
        <v>109</v>
      </c>
      <c r="E26" s="1">
        <v>142</v>
      </c>
      <c r="F26" s="1">
        <v>9</v>
      </c>
      <c r="G26" s="1">
        <v>0</v>
      </c>
      <c r="H26" s="1">
        <v>0</v>
      </c>
      <c r="I26" s="1">
        <v>1</v>
      </c>
      <c r="J26" s="1">
        <v>261</v>
      </c>
      <c r="K26" s="1">
        <v>76</v>
      </c>
      <c r="L26" s="5">
        <f t="shared" si="0"/>
        <v>0.29118773946360155</v>
      </c>
      <c r="M26" s="1">
        <v>108</v>
      </c>
      <c r="N26" s="5">
        <f t="shared" si="1"/>
        <v>0.41379310344827586</v>
      </c>
      <c r="O26" s="1">
        <v>0</v>
      </c>
      <c r="P26" s="5">
        <f t="shared" si="2"/>
        <v>0</v>
      </c>
      <c r="Q26" s="1">
        <v>65</v>
      </c>
      <c r="R26" s="5">
        <f t="shared" si="3"/>
        <v>0.24904214559386972</v>
      </c>
      <c r="S26" s="1">
        <v>12</v>
      </c>
      <c r="T26" s="5">
        <f t="shared" si="4"/>
        <v>4.5977011494252873E-2</v>
      </c>
      <c r="U26" s="1">
        <v>0</v>
      </c>
      <c r="V26" s="14">
        <f t="shared" si="5"/>
        <v>0</v>
      </c>
    </row>
    <row r="27" spans="1:22" ht="20.149999999999999" customHeight="1" x14ac:dyDescent="0.35">
      <c r="A27" s="1">
        <v>19</v>
      </c>
      <c r="B27" s="1" t="s">
        <v>21</v>
      </c>
      <c r="C27" s="1">
        <v>68</v>
      </c>
      <c r="D27" s="1">
        <v>27</v>
      </c>
      <c r="E27" s="1">
        <v>18</v>
      </c>
      <c r="F27" s="1">
        <v>1</v>
      </c>
      <c r="G27" s="1">
        <v>0</v>
      </c>
      <c r="H27" s="1">
        <v>0</v>
      </c>
      <c r="I27" s="1">
        <v>0</v>
      </c>
      <c r="J27" s="1">
        <v>46</v>
      </c>
      <c r="K27" s="1">
        <v>15</v>
      </c>
      <c r="L27" s="5">
        <f t="shared" si="0"/>
        <v>0.32608695652173914</v>
      </c>
      <c r="M27" s="1">
        <v>18</v>
      </c>
      <c r="N27" s="5">
        <f t="shared" si="1"/>
        <v>0.39130434782608697</v>
      </c>
      <c r="O27" s="1">
        <v>1</v>
      </c>
      <c r="P27" s="5">
        <f t="shared" si="2"/>
        <v>2.1739130434782608E-2</v>
      </c>
      <c r="Q27" s="1">
        <v>8</v>
      </c>
      <c r="R27" s="5">
        <f t="shared" si="3"/>
        <v>0.17391304347826086</v>
      </c>
      <c r="S27" s="1">
        <v>4</v>
      </c>
      <c r="T27" s="5">
        <f t="shared" si="4"/>
        <v>8.6956521739130432E-2</v>
      </c>
      <c r="U27" s="1">
        <v>0</v>
      </c>
      <c r="V27" s="14">
        <f t="shared" si="5"/>
        <v>0</v>
      </c>
    </row>
    <row r="28" spans="1:22" ht="20.149999999999999" customHeight="1" x14ac:dyDescent="0.35">
      <c r="A28" s="1">
        <v>20</v>
      </c>
      <c r="B28" s="1" t="s">
        <v>22</v>
      </c>
      <c r="C28" s="1">
        <v>132</v>
      </c>
      <c r="D28" s="1">
        <v>48</v>
      </c>
      <c r="E28" s="1">
        <v>64</v>
      </c>
      <c r="F28" s="1">
        <v>4</v>
      </c>
      <c r="G28" s="1">
        <v>1</v>
      </c>
      <c r="H28" s="1">
        <v>1</v>
      </c>
      <c r="I28" s="1">
        <v>2</v>
      </c>
      <c r="J28" s="1">
        <v>120</v>
      </c>
      <c r="K28" s="1">
        <v>51</v>
      </c>
      <c r="L28" s="5">
        <f t="shared" si="0"/>
        <v>0.42499999999999999</v>
      </c>
      <c r="M28" s="1">
        <v>40</v>
      </c>
      <c r="N28" s="5">
        <f t="shared" si="1"/>
        <v>0.33333333333333331</v>
      </c>
      <c r="O28" s="1">
        <v>6</v>
      </c>
      <c r="P28" s="5">
        <f t="shared" si="2"/>
        <v>0.05</v>
      </c>
      <c r="Q28" s="1">
        <v>10</v>
      </c>
      <c r="R28" s="5">
        <f t="shared" si="3"/>
        <v>8.3333333333333329E-2</v>
      </c>
      <c r="S28" s="1">
        <v>9</v>
      </c>
      <c r="T28" s="5">
        <f t="shared" si="4"/>
        <v>7.4999999999999997E-2</v>
      </c>
      <c r="U28" s="1">
        <v>4</v>
      </c>
      <c r="V28" s="14">
        <f t="shared" si="5"/>
        <v>3.3333333333333333E-2</v>
      </c>
    </row>
    <row r="29" spans="1:22" ht="20.149999999999999" customHeight="1" x14ac:dyDescent="0.35">
      <c r="A29" s="1">
        <v>104</v>
      </c>
      <c r="B29" s="1" t="s">
        <v>23</v>
      </c>
      <c r="C29" s="1">
        <v>352</v>
      </c>
      <c r="D29" s="1">
        <v>111</v>
      </c>
      <c r="E29" s="1">
        <v>160</v>
      </c>
      <c r="F29" s="1">
        <v>22</v>
      </c>
      <c r="G29" s="1">
        <v>0</v>
      </c>
      <c r="H29" s="1">
        <v>0</v>
      </c>
      <c r="I29" s="1">
        <v>0</v>
      </c>
      <c r="J29" s="1">
        <v>293</v>
      </c>
      <c r="K29" s="1">
        <v>78</v>
      </c>
      <c r="L29" s="5">
        <f t="shared" si="0"/>
        <v>0.26621160409556316</v>
      </c>
      <c r="M29" s="1">
        <v>142</v>
      </c>
      <c r="N29" s="5">
        <f t="shared" si="1"/>
        <v>0.48464163822525597</v>
      </c>
      <c r="O29" s="1">
        <v>22</v>
      </c>
      <c r="P29" s="5">
        <f t="shared" si="2"/>
        <v>7.5085324232081918E-2</v>
      </c>
      <c r="Q29" s="1">
        <v>47</v>
      </c>
      <c r="R29" s="5">
        <f t="shared" si="3"/>
        <v>0.16040955631399317</v>
      </c>
      <c r="S29" s="1">
        <v>3</v>
      </c>
      <c r="T29" s="5">
        <f t="shared" si="4"/>
        <v>1.0238907849829351E-2</v>
      </c>
      <c r="U29" s="1">
        <v>1</v>
      </c>
      <c r="V29" s="14">
        <f t="shared" si="5"/>
        <v>3.4129692832764505E-3</v>
      </c>
    </row>
    <row r="30" spans="1:22" ht="20.149999999999999" customHeight="1" x14ac:dyDescent="0.35">
      <c r="A30" s="1">
        <v>136</v>
      </c>
      <c r="B30" s="1" t="s">
        <v>24</v>
      </c>
      <c r="C30" s="1">
        <v>3471</v>
      </c>
      <c r="D30" s="1">
        <v>1115</v>
      </c>
      <c r="E30" s="1">
        <v>1880</v>
      </c>
      <c r="F30" s="1">
        <v>110</v>
      </c>
      <c r="G30" s="1">
        <v>0</v>
      </c>
      <c r="H30" s="1">
        <v>6</v>
      </c>
      <c r="I30" s="1">
        <v>37</v>
      </c>
      <c r="J30" s="1">
        <v>3148</v>
      </c>
      <c r="K30" s="1">
        <v>688</v>
      </c>
      <c r="L30" s="5">
        <f t="shared" si="0"/>
        <v>0.21855146124523506</v>
      </c>
      <c r="M30" s="1">
        <v>1531</v>
      </c>
      <c r="N30" s="5">
        <f t="shared" si="1"/>
        <v>0.48634053367217278</v>
      </c>
      <c r="O30" s="1">
        <v>144</v>
      </c>
      <c r="P30" s="5">
        <f t="shared" si="2"/>
        <v>4.5743329097839895E-2</v>
      </c>
      <c r="Q30" s="1">
        <v>295</v>
      </c>
      <c r="R30" s="5">
        <f t="shared" si="3"/>
        <v>9.371029224904702E-2</v>
      </c>
      <c r="S30" s="1">
        <v>197</v>
      </c>
      <c r="T30" s="5">
        <f t="shared" si="4"/>
        <v>6.2579415501905974E-2</v>
      </c>
      <c r="U30" s="1">
        <v>293</v>
      </c>
      <c r="V30" s="14">
        <f t="shared" si="5"/>
        <v>9.3074968233799238E-2</v>
      </c>
    </row>
    <row r="31" spans="1:22" ht="20.149999999999999" customHeight="1" x14ac:dyDescent="0.35">
      <c r="A31" s="1">
        <v>21</v>
      </c>
      <c r="B31" s="1" t="s">
        <v>25</v>
      </c>
      <c r="C31" s="1">
        <v>4909</v>
      </c>
      <c r="D31" s="1">
        <v>1894</v>
      </c>
      <c r="E31" s="1">
        <v>2670</v>
      </c>
      <c r="F31" s="1">
        <v>104</v>
      </c>
      <c r="G31" s="1">
        <v>2</v>
      </c>
      <c r="H31" s="1">
        <v>4</v>
      </c>
      <c r="I31" s="1">
        <v>20</v>
      </c>
      <c r="J31" s="1">
        <v>4694</v>
      </c>
      <c r="K31" s="1">
        <v>1201</v>
      </c>
      <c r="L31" s="5">
        <f t="shared" si="0"/>
        <v>0.25585854282062209</v>
      </c>
      <c r="M31" s="1">
        <v>2370</v>
      </c>
      <c r="N31" s="5">
        <f t="shared" si="1"/>
        <v>0.50489987217724752</v>
      </c>
      <c r="O31" s="1">
        <v>266</v>
      </c>
      <c r="P31" s="5">
        <f t="shared" si="2"/>
        <v>5.6668086919471665E-2</v>
      </c>
      <c r="Q31" s="1">
        <v>692</v>
      </c>
      <c r="R31" s="5">
        <f t="shared" si="3"/>
        <v>0.1474222411589263</v>
      </c>
      <c r="S31" s="1">
        <v>146</v>
      </c>
      <c r="T31" s="5">
        <f t="shared" si="4"/>
        <v>3.1103536429484449E-2</v>
      </c>
      <c r="U31" s="1">
        <v>19</v>
      </c>
      <c r="V31" s="14">
        <f t="shared" si="5"/>
        <v>4.0477204942479762E-3</v>
      </c>
    </row>
    <row r="32" spans="1:22" ht="20.149999999999999" customHeight="1" x14ac:dyDescent="0.35">
      <c r="A32" s="1">
        <v>22</v>
      </c>
      <c r="B32" s="1" t="s">
        <v>26</v>
      </c>
      <c r="C32" s="1">
        <v>171</v>
      </c>
      <c r="D32" s="1">
        <v>39</v>
      </c>
      <c r="E32" s="1">
        <v>124</v>
      </c>
      <c r="F32" s="1">
        <v>3</v>
      </c>
      <c r="G32" s="1">
        <v>0</v>
      </c>
      <c r="H32" s="1">
        <v>0</v>
      </c>
      <c r="I32" s="1">
        <v>0</v>
      </c>
      <c r="J32" s="1">
        <v>166</v>
      </c>
      <c r="K32" s="1">
        <v>42</v>
      </c>
      <c r="L32" s="5">
        <f t="shared" si="0"/>
        <v>0.25301204819277107</v>
      </c>
      <c r="M32" s="1">
        <v>75</v>
      </c>
      <c r="N32" s="5">
        <f t="shared" si="1"/>
        <v>0.45180722891566266</v>
      </c>
      <c r="O32" s="1">
        <v>9</v>
      </c>
      <c r="P32" s="5">
        <f t="shared" si="2"/>
        <v>5.4216867469879519E-2</v>
      </c>
      <c r="Q32" s="1">
        <v>29</v>
      </c>
      <c r="R32" s="5">
        <f t="shared" si="3"/>
        <v>0.1746987951807229</v>
      </c>
      <c r="S32" s="1">
        <v>10</v>
      </c>
      <c r="T32" s="5">
        <f t="shared" si="4"/>
        <v>6.0240963855421686E-2</v>
      </c>
      <c r="U32" s="1">
        <v>1</v>
      </c>
      <c r="V32" s="14">
        <f t="shared" si="5"/>
        <v>6.024096385542169E-3</v>
      </c>
    </row>
    <row r="33" spans="1:22" ht="20.149999999999999" customHeight="1" x14ac:dyDescent="0.35">
      <c r="A33" s="1">
        <v>202</v>
      </c>
      <c r="B33" s="1" t="s">
        <v>27</v>
      </c>
      <c r="C33" s="1">
        <v>34</v>
      </c>
      <c r="D33" s="1">
        <v>16</v>
      </c>
      <c r="E33" s="1">
        <v>20</v>
      </c>
      <c r="F33" s="1">
        <v>1</v>
      </c>
      <c r="G33" s="1">
        <v>0</v>
      </c>
      <c r="H33" s="1">
        <v>0</v>
      </c>
      <c r="I33" s="1">
        <v>0</v>
      </c>
      <c r="J33" s="1">
        <v>37</v>
      </c>
      <c r="K33" s="1">
        <v>8</v>
      </c>
      <c r="L33" s="5">
        <f t="shared" si="0"/>
        <v>0.21621621621621623</v>
      </c>
      <c r="M33" s="1">
        <v>17</v>
      </c>
      <c r="N33" s="5">
        <f t="shared" si="1"/>
        <v>0.45945945945945948</v>
      </c>
      <c r="O33" s="1">
        <v>3</v>
      </c>
      <c r="P33" s="5">
        <f t="shared" si="2"/>
        <v>8.1081081081081086E-2</v>
      </c>
      <c r="Q33" s="1">
        <v>8</v>
      </c>
      <c r="R33" s="5">
        <f t="shared" si="3"/>
        <v>0.21621621621621623</v>
      </c>
      <c r="S33" s="1">
        <v>1</v>
      </c>
      <c r="T33" s="5">
        <f t="shared" si="4"/>
        <v>2.7027027027027029E-2</v>
      </c>
      <c r="U33" s="1">
        <v>0</v>
      </c>
      <c r="V33" s="14">
        <f t="shared" si="5"/>
        <v>0</v>
      </c>
    </row>
    <row r="34" spans="1:22" ht="20.149999999999999" customHeight="1" x14ac:dyDescent="0.35">
      <c r="A34" s="1">
        <v>106</v>
      </c>
      <c r="B34" s="1" t="s">
        <v>28</v>
      </c>
      <c r="C34" s="1">
        <v>249</v>
      </c>
      <c r="D34" s="1">
        <v>79</v>
      </c>
      <c r="E34" s="1">
        <v>124</v>
      </c>
      <c r="F34" s="1">
        <v>4</v>
      </c>
      <c r="G34" s="1">
        <v>0</v>
      </c>
      <c r="H34" s="1">
        <v>2</v>
      </c>
      <c r="I34" s="1">
        <v>6</v>
      </c>
      <c r="J34" s="1">
        <v>215</v>
      </c>
      <c r="K34" s="1">
        <v>80</v>
      </c>
      <c r="L34" s="5">
        <f t="shared" si="0"/>
        <v>0.37209302325581395</v>
      </c>
      <c r="M34" s="1">
        <v>78</v>
      </c>
      <c r="N34" s="5">
        <f t="shared" si="1"/>
        <v>0.36279069767441863</v>
      </c>
      <c r="O34" s="1">
        <v>15</v>
      </c>
      <c r="P34" s="5">
        <f t="shared" si="2"/>
        <v>6.9767441860465115E-2</v>
      </c>
      <c r="Q34" s="1">
        <v>26</v>
      </c>
      <c r="R34" s="5">
        <f t="shared" si="3"/>
        <v>0.12093023255813953</v>
      </c>
      <c r="S34" s="1">
        <v>16</v>
      </c>
      <c r="T34" s="5">
        <f t="shared" si="4"/>
        <v>7.441860465116279E-2</v>
      </c>
      <c r="U34" s="1">
        <v>0</v>
      </c>
      <c r="V34" s="14">
        <f t="shared" si="5"/>
        <v>0</v>
      </c>
    </row>
    <row r="35" spans="1:22" ht="20.149999999999999" customHeight="1" x14ac:dyDescent="0.35">
      <c r="A35" s="1">
        <v>107</v>
      </c>
      <c r="B35" s="1" t="s">
        <v>29</v>
      </c>
      <c r="C35" s="1">
        <v>75</v>
      </c>
      <c r="D35" s="1">
        <v>33</v>
      </c>
      <c r="E35" s="1">
        <v>22</v>
      </c>
      <c r="F35" s="1">
        <v>4</v>
      </c>
      <c r="G35" s="1">
        <v>3</v>
      </c>
      <c r="H35" s="1">
        <v>1</v>
      </c>
      <c r="I35" s="1">
        <v>1</v>
      </c>
      <c r="J35" s="1">
        <v>64</v>
      </c>
      <c r="K35" s="1">
        <v>26</v>
      </c>
      <c r="L35" s="5">
        <f t="shared" si="0"/>
        <v>0.40625</v>
      </c>
      <c r="M35" s="1">
        <v>14</v>
      </c>
      <c r="N35" s="5">
        <f t="shared" si="1"/>
        <v>0.21875</v>
      </c>
      <c r="O35" s="1">
        <v>2</v>
      </c>
      <c r="P35" s="5">
        <f t="shared" si="2"/>
        <v>3.125E-2</v>
      </c>
      <c r="Q35" s="1">
        <v>19</v>
      </c>
      <c r="R35" s="5">
        <f t="shared" si="3"/>
        <v>0.296875</v>
      </c>
      <c r="S35" s="1">
        <v>3</v>
      </c>
      <c r="T35" s="5">
        <f t="shared" si="4"/>
        <v>4.6875E-2</v>
      </c>
      <c r="U35" s="1">
        <v>0</v>
      </c>
      <c r="V35" s="14">
        <f t="shared" si="5"/>
        <v>0</v>
      </c>
    </row>
    <row r="36" spans="1:22" ht="20.149999999999999" customHeight="1" x14ac:dyDescent="0.35">
      <c r="A36" s="1">
        <v>23</v>
      </c>
      <c r="B36" s="1" t="s">
        <v>30</v>
      </c>
      <c r="C36" s="1">
        <v>63</v>
      </c>
      <c r="D36" s="1">
        <v>38</v>
      </c>
      <c r="E36" s="1">
        <v>15</v>
      </c>
      <c r="F36" s="1">
        <v>1</v>
      </c>
      <c r="G36" s="1">
        <v>1</v>
      </c>
      <c r="H36" s="1">
        <v>0</v>
      </c>
      <c r="I36" s="1">
        <v>0</v>
      </c>
      <c r="J36" s="1">
        <v>55</v>
      </c>
      <c r="K36" s="1">
        <v>0</v>
      </c>
      <c r="L36" s="5">
        <f t="shared" si="0"/>
        <v>0</v>
      </c>
      <c r="M36" s="1">
        <v>1</v>
      </c>
      <c r="N36" s="5">
        <f t="shared" si="1"/>
        <v>1.8181818181818181E-2</v>
      </c>
      <c r="O36" s="1">
        <v>53</v>
      </c>
      <c r="P36" s="5">
        <f t="shared" si="2"/>
        <v>0.96363636363636362</v>
      </c>
      <c r="Q36" s="1">
        <v>1</v>
      </c>
      <c r="R36" s="5">
        <f t="shared" si="3"/>
        <v>1.8181818181818181E-2</v>
      </c>
      <c r="S36" s="1">
        <v>0</v>
      </c>
      <c r="T36" s="5">
        <f t="shared" si="4"/>
        <v>0</v>
      </c>
      <c r="U36" s="1">
        <v>0</v>
      </c>
      <c r="V36" s="14">
        <f t="shared" si="5"/>
        <v>0</v>
      </c>
    </row>
    <row r="37" spans="1:22" ht="20.149999999999999" customHeight="1" x14ac:dyDescent="0.35">
      <c r="A37" s="1">
        <v>24</v>
      </c>
      <c r="B37" s="1" t="s">
        <v>31</v>
      </c>
      <c r="C37" s="1">
        <v>693</v>
      </c>
      <c r="D37" s="1">
        <v>284</v>
      </c>
      <c r="E37" s="1">
        <v>311</v>
      </c>
      <c r="F37" s="1">
        <v>4</v>
      </c>
      <c r="G37" s="1">
        <v>0</v>
      </c>
      <c r="H37" s="1">
        <v>1</v>
      </c>
      <c r="I37" s="1">
        <v>1</v>
      </c>
      <c r="J37" s="1">
        <v>601</v>
      </c>
      <c r="K37" s="1">
        <v>241</v>
      </c>
      <c r="L37" s="5">
        <f t="shared" si="0"/>
        <v>0.40099833610648916</v>
      </c>
      <c r="M37" s="1">
        <v>203</v>
      </c>
      <c r="N37" s="5">
        <f t="shared" si="1"/>
        <v>0.33777038269550747</v>
      </c>
      <c r="O37" s="1">
        <v>17</v>
      </c>
      <c r="P37" s="5">
        <f t="shared" si="2"/>
        <v>2.8286189683860232E-2</v>
      </c>
      <c r="Q37" s="1">
        <v>105</v>
      </c>
      <c r="R37" s="5">
        <f t="shared" si="3"/>
        <v>0.17470881863560733</v>
      </c>
      <c r="S37" s="1">
        <v>32</v>
      </c>
      <c r="T37" s="5">
        <f t="shared" si="4"/>
        <v>5.3244592346089852E-2</v>
      </c>
      <c r="U37" s="1">
        <v>3</v>
      </c>
      <c r="V37" s="14">
        <f t="shared" si="5"/>
        <v>4.9916805324459234E-3</v>
      </c>
    </row>
    <row r="38" spans="1:22" ht="20.149999999999999" customHeight="1" x14ac:dyDescent="0.35">
      <c r="A38" s="1">
        <v>25</v>
      </c>
      <c r="B38" s="1" t="s">
        <v>32</v>
      </c>
      <c r="C38" s="1">
        <v>117</v>
      </c>
      <c r="D38" s="1">
        <v>44</v>
      </c>
      <c r="E38" s="1">
        <v>57</v>
      </c>
      <c r="F38" s="1">
        <v>4</v>
      </c>
      <c r="G38" s="1">
        <v>0</v>
      </c>
      <c r="H38" s="1">
        <v>0</v>
      </c>
      <c r="I38" s="1">
        <v>0</v>
      </c>
      <c r="J38" s="1">
        <v>105</v>
      </c>
      <c r="K38" s="1">
        <v>5</v>
      </c>
      <c r="L38" s="5">
        <f t="shared" si="0"/>
        <v>4.7619047619047616E-2</v>
      </c>
      <c r="M38" s="1">
        <v>34</v>
      </c>
      <c r="N38" s="5">
        <f t="shared" si="1"/>
        <v>0.32380952380952382</v>
      </c>
      <c r="O38" s="1">
        <v>3</v>
      </c>
      <c r="P38" s="5">
        <f t="shared" si="2"/>
        <v>2.8571428571428571E-2</v>
      </c>
      <c r="Q38" s="1">
        <v>59</v>
      </c>
      <c r="R38" s="5">
        <f t="shared" si="3"/>
        <v>0.56190476190476191</v>
      </c>
      <c r="S38" s="1">
        <v>4</v>
      </c>
      <c r="T38" s="5">
        <f t="shared" si="4"/>
        <v>3.8095238095238099E-2</v>
      </c>
      <c r="U38" s="1">
        <v>0</v>
      </c>
      <c r="V38" s="14">
        <f t="shared" si="5"/>
        <v>0</v>
      </c>
    </row>
    <row r="39" spans="1:22" ht="20.149999999999999" customHeight="1" x14ac:dyDescent="0.35">
      <c r="A39" s="1">
        <v>108</v>
      </c>
      <c r="B39" s="1" t="s">
        <v>33</v>
      </c>
      <c r="C39" s="1">
        <v>489</v>
      </c>
      <c r="D39" s="1">
        <v>211</v>
      </c>
      <c r="E39" s="1">
        <v>104</v>
      </c>
      <c r="F39" s="1">
        <v>20</v>
      </c>
      <c r="G39" s="1">
        <v>10</v>
      </c>
      <c r="H39" s="1">
        <v>1</v>
      </c>
      <c r="I39" s="1">
        <v>9</v>
      </c>
      <c r="J39" s="1">
        <v>355</v>
      </c>
      <c r="K39" s="1">
        <v>95</v>
      </c>
      <c r="L39" s="5">
        <f t="shared" si="0"/>
        <v>0.26760563380281688</v>
      </c>
      <c r="M39" s="1">
        <v>120</v>
      </c>
      <c r="N39" s="5">
        <f t="shared" si="1"/>
        <v>0.3380281690140845</v>
      </c>
      <c r="O39" s="1">
        <v>17</v>
      </c>
      <c r="P39" s="5">
        <f t="shared" si="2"/>
        <v>4.788732394366197E-2</v>
      </c>
      <c r="Q39" s="1">
        <v>90</v>
      </c>
      <c r="R39" s="5">
        <f t="shared" si="3"/>
        <v>0.25352112676056338</v>
      </c>
      <c r="S39" s="1">
        <v>26</v>
      </c>
      <c r="T39" s="5">
        <f t="shared" si="4"/>
        <v>7.3239436619718309E-2</v>
      </c>
      <c r="U39" s="1">
        <v>7</v>
      </c>
      <c r="V39" s="14">
        <f t="shared" si="5"/>
        <v>1.9718309859154931E-2</v>
      </c>
    </row>
    <row r="40" spans="1:22" ht="20.149999999999999" customHeight="1" x14ac:dyDescent="0.35">
      <c r="A40" s="1">
        <v>26</v>
      </c>
      <c r="B40" s="1" t="s">
        <v>34</v>
      </c>
      <c r="C40" s="1">
        <v>171</v>
      </c>
      <c r="D40" s="1">
        <v>92</v>
      </c>
      <c r="E40" s="1">
        <v>50</v>
      </c>
      <c r="F40" s="1">
        <v>4</v>
      </c>
      <c r="G40" s="1">
        <v>0</v>
      </c>
      <c r="H40" s="1">
        <v>0</v>
      </c>
      <c r="I40" s="1">
        <v>3</v>
      </c>
      <c r="J40" s="1">
        <v>149</v>
      </c>
      <c r="K40" s="1">
        <v>46</v>
      </c>
      <c r="L40" s="5">
        <f t="shared" si="0"/>
        <v>0.3087248322147651</v>
      </c>
      <c r="M40" s="1">
        <v>26</v>
      </c>
      <c r="N40" s="5">
        <f t="shared" si="1"/>
        <v>0.17449664429530201</v>
      </c>
      <c r="O40" s="1">
        <v>3</v>
      </c>
      <c r="P40" s="5">
        <f t="shared" si="2"/>
        <v>2.0134228187919462E-2</v>
      </c>
      <c r="Q40" s="1">
        <v>62</v>
      </c>
      <c r="R40" s="5">
        <f t="shared" si="3"/>
        <v>0.41610738255033558</v>
      </c>
      <c r="S40" s="1">
        <v>0</v>
      </c>
      <c r="T40" s="5">
        <f t="shared" si="4"/>
        <v>0</v>
      </c>
      <c r="U40" s="1">
        <v>12</v>
      </c>
      <c r="V40" s="14">
        <f t="shared" si="5"/>
        <v>8.0536912751677847E-2</v>
      </c>
    </row>
    <row r="41" spans="1:22" ht="20.149999999999999" customHeight="1" x14ac:dyDescent="0.35">
      <c r="A41" s="1">
        <v>27</v>
      </c>
      <c r="B41" s="1" t="s">
        <v>35</v>
      </c>
      <c r="C41" s="1">
        <v>401</v>
      </c>
      <c r="D41" s="1">
        <v>168</v>
      </c>
      <c r="E41" s="1">
        <v>142</v>
      </c>
      <c r="F41" s="1">
        <v>12</v>
      </c>
      <c r="G41" s="1">
        <v>1</v>
      </c>
      <c r="H41" s="1">
        <v>1</v>
      </c>
      <c r="I41" s="1">
        <v>3</v>
      </c>
      <c r="J41" s="1">
        <v>327</v>
      </c>
      <c r="K41" s="1">
        <v>94</v>
      </c>
      <c r="L41" s="5">
        <f t="shared" si="0"/>
        <v>0.28746177370030579</v>
      </c>
      <c r="M41" s="1">
        <v>105</v>
      </c>
      <c r="N41" s="5">
        <f t="shared" si="1"/>
        <v>0.32110091743119268</v>
      </c>
      <c r="O41" s="1">
        <v>8</v>
      </c>
      <c r="P41" s="5">
        <f t="shared" si="2"/>
        <v>2.4464831804281346E-2</v>
      </c>
      <c r="Q41" s="1">
        <v>99</v>
      </c>
      <c r="R41" s="5">
        <f t="shared" si="3"/>
        <v>0.30275229357798167</v>
      </c>
      <c r="S41" s="1">
        <v>11</v>
      </c>
      <c r="T41" s="5">
        <f t="shared" si="4"/>
        <v>3.3639143730886847E-2</v>
      </c>
      <c r="U41" s="1">
        <v>10</v>
      </c>
      <c r="V41" s="14">
        <f t="shared" si="5"/>
        <v>3.0581039755351681E-2</v>
      </c>
    </row>
    <row r="42" spans="1:22" ht="20.149999999999999" customHeight="1" x14ac:dyDescent="0.35">
      <c r="A42" s="1">
        <v>28</v>
      </c>
      <c r="B42" s="1" t="s">
        <v>36</v>
      </c>
      <c r="C42" s="1">
        <v>105</v>
      </c>
      <c r="D42" s="1">
        <v>47</v>
      </c>
      <c r="E42" s="1">
        <v>45</v>
      </c>
      <c r="F42" s="1">
        <v>6</v>
      </c>
      <c r="G42" s="1">
        <v>0</v>
      </c>
      <c r="H42" s="1">
        <v>0</v>
      </c>
      <c r="I42" s="1">
        <v>0</v>
      </c>
      <c r="J42" s="1">
        <v>98</v>
      </c>
      <c r="K42" s="1">
        <v>33</v>
      </c>
      <c r="L42" s="5">
        <f t="shared" si="0"/>
        <v>0.33673469387755101</v>
      </c>
      <c r="M42" s="1">
        <v>34</v>
      </c>
      <c r="N42" s="5">
        <f t="shared" si="1"/>
        <v>0.34693877551020408</v>
      </c>
      <c r="O42" s="1">
        <v>9</v>
      </c>
      <c r="P42" s="5">
        <f t="shared" si="2"/>
        <v>9.1836734693877556E-2</v>
      </c>
      <c r="Q42" s="1">
        <v>18</v>
      </c>
      <c r="R42" s="5">
        <f t="shared" si="3"/>
        <v>0.18367346938775511</v>
      </c>
      <c r="S42" s="1">
        <v>3</v>
      </c>
      <c r="T42" s="5">
        <f t="shared" si="4"/>
        <v>3.0612244897959183E-2</v>
      </c>
      <c r="U42" s="1">
        <v>1</v>
      </c>
      <c r="V42" s="14">
        <f t="shared" si="5"/>
        <v>1.020408163265306E-2</v>
      </c>
    </row>
    <row r="43" spans="1:22" ht="20.149999999999999" customHeight="1" x14ac:dyDescent="0.35">
      <c r="A43" s="1">
        <v>29</v>
      </c>
      <c r="B43" s="1" t="s">
        <v>37</v>
      </c>
      <c r="C43" s="1">
        <v>14623</v>
      </c>
      <c r="D43" s="1">
        <v>4721</v>
      </c>
      <c r="E43" s="1">
        <v>9095</v>
      </c>
      <c r="F43" s="1">
        <v>221</v>
      </c>
      <c r="G43" s="1">
        <v>3</v>
      </c>
      <c r="H43" s="1">
        <v>6</v>
      </c>
      <c r="I43" s="1">
        <v>20</v>
      </c>
      <c r="J43" s="1">
        <v>14066</v>
      </c>
      <c r="K43" s="1">
        <v>2666</v>
      </c>
      <c r="L43" s="5">
        <f t="shared" si="0"/>
        <v>0.18953504905445756</v>
      </c>
      <c r="M43" s="1">
        <v>8686</v>
      </c>
      <c r="N43" s="5">
        <f t="shared" si="1"/>
        <v>0.61751741788710368</v>
      </c>
      <c r="O43" s="1">
        <v>374</v>
      </c>
      <c r="P43" s="5">
        <f t="shared" si="2"/>
        <v>2.6588937864353762E-2</v>
      </c>
      <c r="Q43" s="1">
        <v>691</v>
      </c>
      <c r="R43" s="5">
        <f t="shared" si="3"/>
        <v>4.912555097397981E-2</v>
      </c>
      <c r="S43" s="1">
        <v>196</v>
      </c>
      <c r="T43" s="5">
        <f t="shared" si="4"/>
        <v>1.3934309682923361E-2</v>
      </c>
      <c r="U43" s="1">
        <v>1453</v>
      </c>
      <c r="V43" s="14">
        <f t="shared" si="5"/>
        <v>0.10329873453718186</v>
      </c>
    </row>
    <row r="44" spans="1:22" ht="20.149999999999999" customHeight="1" x14ac:dyDescent="0.35">
      <c r="A44" s="1">
        <v>109</v>
      </c>
      <c r="B44" s="1" t="s">
        <v>38</v>
      </c>
      <c r="C44" s="1">
        <v>201</v>
      </c>
      <c r="D44" s="1">
        <v>52</v>
      </c>
      <c r="E44" s="1">
        <v>132</v>
      </c>
      <c r="F44" s="1">
        <v>0</v>
      </c>
      <c r="G44" s="1">
        <v>2</v>
      </c>
      <c r="H44" s="1">
        <v>1</v>
      </c>
      <c r="I44" s="1">
        <v>0</v>
      </c>
      <c r="J44" s="1">
        <v>187</v>
      </c>
      <c r="K44" s="1">
        <v>29</v>
      </c>
      <c r="L44" s="5">
        <f t="shared" si="0"/>
        <v>0.15508021390374332</v>
      </c>
      <c r="M44" s="1">
        <v>145</v>
      </c>
      <c r="N44" s="5">
        <f t="shared" si="1"/>
        <v>0.77540106951871657</v>
      </c>
      <c r="O44" s="1">
        <v>2</v>
      </c>
      <c r="P44" s="5">
        <f t="shared" si="2"/>
        <v>1.06951871657754E-2</v>
      </c>
      <c r="Q44" s="1">
        <v>7</v>
      </c>
      <c r="R44" s="5">
        <f t="shared" si="3"/>
        <v>3.7433155080213901E-2</v>
      </c>
      <c r="S44" s="1">
        <v>1</v>
      </c>
      <c r="T44" s="5">
        <f t="shared" si="4"/>
        <v>5.3475935828877002E-3</v>
      </c>
      <c r="U44" s="1">
        <v>3</v>
      </c>
      <c r="V44" s="14">
        <f t="shared" si="5"/>
        <v>1.6042780748663103E-2</v>
      </c>
    </row>
    <row r="45" spans="1:22" ht="20.149999999999999" customHeight="1" x14ac:dyDescent="0.35">
      <c r="A45" s="1">
        <v>30</v>
      </c>
      <c r="B45" s="1" t="s">
        <v>39</v>
      </c>
      <c r="C45" s="1">
        <v>995</v>
      </c>
      <c r="D45" s="1">
        <v>418</v>
      </c>
      <c r="E45" s="1">
        <v>514</v>
      </c>
      <c r="F45" s="1">
        <v>51</v>
      </c>
      <c r="G45" s="1">
        <v>11</v>
      </c>
      <c r="H45" s="1">
        <v>0</v>
      </c>
      <c r="I45" s="1">
        <v>5</v>
      </c>
      <c r="J45" s="1">
        <v>999</v>
      </c>
      <c r="K45" s="1">
        <v>239</v>
      </c>
      <c r="L45" s="5">
        <f t="shared" si="0"/>
        <v>0.23923923923923923</v>
      </c>
      <c r="M45" s="1">
        <v>492</v>
      </c>
      <c r="N45" s="5">
        <f t="shared" si="1"/>
        <v>0.4924924924924925</v>
      </c>
      <c r="O45" s="1">
        <v>43</v>
      </c>
      <c r="P45" s="5">
        <f t="shared" si="2"/>
        <v>4.3043043043043044E-2</v>
      </c>
      <c r="Q45" s="1">
        <v>109</v>
      </c>
      <c r="R45" s="5">
        <f t="shared" si="3"/>
        <v>0.10910910910910911</v>
      </c>
      <c r="S45" s="1">
        <v>39</v>
      </c>
      <c r="T45" s="5">
        <f t="shared" si="4"/>
        <v>3.903903903903904E-2</v>
      </c>
      <c r="U45" s="1">
        <v>77</v>
      </c>
      <c r="V45" s="14">
        <f t="shared" si="5"/>
        <v>7.7077077077077075E-2</v>
      </c>
    </row>
    <row r="46" spans="1:22" ht="20.149999999999999" customHeight="1" x14ac:dyDescent="0.35">
      <c r="A46" s="1">
        <v>31</v>
      </c>
      <c r="B46" s="1" t="s">
        <v>40</v>
      </c>
      <c r="C46" s="1">
        <v>169</v>
      </c>
      <c r="D46" s="1">
        <v>67</v>
      </c>
      <c r="E46" s="1">
        <v>81</v>
      </c>
      <c r="F46" s="1">
        <v>10</v>
      </c>
      <c r="G46" s="1">
        <v>0</v>
      </c>
      <c r="H46" s="1">
        <v>0</v>
      </c>
      <c r="I46" s="1">
        <v>0</v>
      </c>
      <c r="J46" s="1">
        <v>158</v>
      </c>
      <c r="K46" s="1">
        <v>45</v>
      </c>
      <c r="L46" s="5">
        <f t="shared" si="0"/>
        <v>0.2848101265822785</v>
      </c>
      <c r="M46" s="1">
        <v>60</v>
      </c>
      <c r="N46" s="5">
        <f t="shared" si="1"/>
        <v>0.379746835443038</v>
      </c>
      <c r="O46" s="1">
        <v>3</v>
      </c>
      <c r="P46" s="5">
        <f t="shared" si="2"/>
        <v>1.8987341772151899E-2</v>
      </c>
      <c r="Q46" s="1">
        <v>37</v>
      </c>
      <c r="R46" s="5">
        <f t="shared" si="3"/>
        <v>0.23417721518987342</v>
      </c>
      <c r="S46" s="1">
        <v>3</v>
      </c>
      <c r="T46" s="5">
        <f t="shared" si="4"/>
        <v>1.8987341772151899E-2</v>
      </c>
      <c r="U46" s="1">
        <v>10</v>
      </c>
      <c r="V46" s="14">
        <f t="shared" si="5"/>
        <v>6.3291139240506333E-2</v>
      </c>
    </row>
    <row r="47" spans="1:22" ht="20.149999999999999" customHeight="1" x14ac:dyDescent="0.35">
      <c r="A47" s="1">
        <v>32</v>
      </c>
      <c r="B47" s="1" t="s">
        <v>41</v>
      </c>
      <c r="C47" s="1">
        <v>311</v>
      </c>
      <c r="D47" s="1">
        <v>121</v>
      </c>
      <c r="E47" s="1">
        <v>163</v>
      </c>
      <c r="F47" s="1">
        <v>7</v>
      </c>
      <c r="G47" s="1">
        <v>0</v>
      </c>
      <c r="H47" s="1">
        <v>0</v>
      </c>
      <c r="I47" s="1">
        <v>0</v>
      </c>
      <c r="J47" s="1">
        <v>291</v>
      </c>
      <c r="K47" s="1">
        <v>101</v>
      </c>
      <c r="L47" s="5">
        <f t="shared" si="0"/>
        <v>0.34707903780068727</v>
      </c>
      <c r="M47" s="1">
        <v>114</v>
      </c>
      <c r="N47" s="5">
        <f t="shared" si="1"/>
        <v>0.39175257731958762</v>
      </c>
      <c r="O47" s="1">
        <v>29</v>
      </c>
      <c r="P47" s="5">
        <f t="shared" si="2"/>
        <v>9.9656357388316158E-2</v>
      </c>
      <c r="Q47" s="1">
        <v>38</v>
      </c>
      <c r="R47" s="5">
        <f t="shared" si="3"/>
        <v>0.13058419243986255</v>
      </c>
      <c r="S47" s="1">
        <v>8</v>
      </c>
      <c r="T47" s="5">
        <f t="shared" si="4"/>
        <v>2.7491408934707903E-2</v>
      </c>
      <c r="U47" s="1">
        <v>1</v>
      </c>
      <c r="V47" s="14">
        <f t="shared" si="5"/>
        <v>3.4364261168384879E-3</v>
      </c>
    </row>
    <row r="48" spans="1:22" ht="20.149999999999999" customHeight="1" x14ac:dyDescent="0.35">
      <c r="A48" s="1">
        <v>135</v>
      </c>
      <c r="B48" s="1" t="s">
        <v>42</v>
      </c>
      <c r="C48" s="1">
        <v>77</v>
      </c>
      <c r="D48" s="1">
        <v>33</v>
      </c>
      <c r="E48" s="1">
        <v>36</v>
      </c>
      <c r="F48" s="1">
        <v>2</v>
      </c>
      <c r="G48" s="1">
        <v>0</v>
      </c>
      <c r="H48" s="1">
        <v>0</v>
      </c>
      <c r="I48" s="1">
        <v>0</v>
      </c>
      <c r="J48" s="1">
        <v>71</v>
      </c>
      <c r="K48" s="1">
        <v>24</v>
      </c>
      <c r="L48" s="5">
        <f t="shared" si="0"/>
        <v>0.3380281690140845</v>
      </c>
      <c r="M48" s="1">
        <v>33</v>
      </c>
      <c r="N48" s="5">
        <f t="shared" si="1"/>
        <v>0.46478873239436619</v>
      </c>
      <c r="O48" s="1">
        <v>13</v>
      </c>
      <c r="P48" s="5">
        <f t="shared" si="2"/>
        <v>0.18309859154929578</v>
      </c>
      <c r="Q48" s="1">
        <v>0</v>
      </c>
      <c r="R48" s="5">
        <f t="shared" si="3"/>
        <v>0</v>
      </c>
      <c r="S48" s="1">
        <v>1</v>
      </c>
      <c r="T48" s="5">
        <f t="shared" si="4"/>
        <v>1.4084507042253521E-2</v>
      </c>
      <c r="U48" s="1">
        <v>0</v>
      </c>
      <c r="V48" s="14">
        <f t="shared" si="5"/>
        <v>0</v>
      </c>
    </row>
    <row r="49" spans="1:22" ht="20.149999999999999" customHeight="1" x14ac:dyDescent="0.35">
      <c r="A49" s="1">
        <v>33</v>
      </c>
      <c r="B49" s="1" t="s">
        <v>43</v>
      </c>
      <c r="C49" s="1">
        <v>576</v>
      </c>
      <c r="D49" s="1">
        <v>218</v>
      </c>
      <c r="E49" s="1">
        <v>254</v>
      </c>
      <c r="F49" s="1">
        <v>10</v>
      </c>
      <c r="G49" s="1">
        <v>0</v>
      </c>
      <c r="H49" s="1">
        <v>0</v>
      </c>
      <c r="I49" s="1">
        <v>0</v>
      </c>
      <c r="J49" s="1">
        <v>482</v>
      </c>
      <c r="K49" s="1">
        <v>170</v>
      </c>
      <c r="L49" s="5">
        <f t="shared" si="0"/>
        <v>0.35269709543568467</v>
      </c>
      <c r="M49" s="1">
        <v>142</v>
      </c>
      <c r="N49" s="5">
        <f t="shared" si="1"/>
        <v>0.29460580912863071</v>
      </c>
      <c r="O49" s="1">
        <v>44</v>
      </c>
      <c r="P49" s="5">
        <f t="shared" si="2"/>
        <v>9.1286307053941904E-2</v>
      </c>
      <c r="Q49" s="1">
        <v>99</v>
      </c>
      <c r="R49" s="5">
        <f t="shared" si="3"/>
        <v>0.20539419087136929</v>
      </c>
      <c r="S49" s="1">
        <v>20</v>
      </c>
      <c r="T49" s="5">
        <f t="shared" si="4"/>
        <v>4.1493775933609957E-2</v>
      </c>
      <c r="U49" s="1">
        <v>7</v>
      </c>
      <c r="V49" s="14">
        <f t="shared" si="5"/>
        <v>1.4522821576763486E-2</v>
      </c>
    </row>
    <row r="50" spans="1:22" ht="20.149999999999999" customHeight="1" x14ac:dyDescent="0.35">
      <c r="A50" s="1">
        <v>34</v>
      </c>
      <c r="B50" s="1" t="s">
        <v>44</v>
      </c>
      <c r="C50" s="1">
        <v>1072</v>
      </c>
      <c r="D50" s="1">
        <v>422</v>
      </c>
      <c r="E50" s="1">
        <v>536</v>
      </c>
      <c r="F50" s="1">
        <v>32</v>
      </c>
      <c r="G50" s="1">
        <v>1</v>
      </c>
      <c r="H50" s="1">
        <v>0</v>
      </c>
      <c r="I50" s="1">
        <v>1</v>
      </c>
      <c r="J50" s="1">
        <v>992</v>
      </c>
      <c r="K50" s="1">
        <v>122</v>
      </c>
      <c r="L50" s="5">
        <f t="shared" si="0"/>
        <v>0.12298387096774194</v>
      </c>
      <c r="M50" s="1">
        <v>577</v>
      </c>
      <c r="N50" s="5">
        <f t="shared" si="1"/>
        <v>0.58165322580645162</v>
      </c>
      <c r="O50" s="1">
        <v>44</v>
      </c>
      <c r="P50" s="5">
        <f t="shared" si="2"/>
        <v>4.4354838709677422E-2</v>
      </c>
      <c r="Q50" s="1">
        <v>148</v>
      </c>
      <c r="R50" s="5">
        <f t="shared" si="3"/>
        <v>0.14919354838709678</v>
      </c>
      <c r="S50" s="1">
        <v>51</v>
      </c>
      <c r="T50" s="5">
        <f t="shared" si="4"/>
        <v>5.1411290322580648E-2</v>
      </c>
      <c r="U50" s="1">
        <v>50</v>
      </c>
      <c r="V50" s="14">
        <f t="shared" si="5"/>
        <v>5.040322580645161E-2</v>
      </c>
    </row>
    <row r="51" spans="1:22" ht="20.149999999999999" customHeight="1" x14ac:dyDescent="0.35">
      <c r="A51" s="1">
        <v>110</v>
      </c>
      <c r="B51" s="1" t="s">
        <v>45</v>
      </c>
      <c r="C51" s="1">
        <v>291</v>
      </c>
      <c r="D51" s="1">
        <v>119</v>
      </c>
      <c r="E51" s="1">
        <v>125</v>
      </c>
      <c r="F51" s="1">
        <v>10</v>
      </c>
      <c r="G51" s="1">
        <v>0</v>
      </c>
      <c r="H51" s="1">
        <v>6</v>
      </c>
      <c r="I51" s="1">
        <v>0</v>
      </c>
      <c r="J51" s="1">
        <v>260</v>
      </c>
      <c r="K51" s="1">
        <v>83</v>
      </c>
      <c r="L51" s="5">
        <f t="shared" si="0"/>
        <v>0.31923076923076921</v>
      </c>
      <c r="M51" s="1">
        <v>114</v>
      </c>
      <c r="N51" s="5">
        <f t="shared" si="1"/>
        <v>0.43846153846153846</v>
      </c>
      <c r="O51" s="1">
        <v>12</v>
      </c>
      <c r="P51" s="5">
        <f t="shared" si="2"/>
        <v>4.6153846153846156E-2</v>
      </c>
      <c r="Q51" s="1">
        <v>35</v>
      </c>
      <c r="R51" s="5">
        <f t="shared" si="3"/>
        <v>0.13461538461538461</v>
      </c>
      <c r="S51" s="1">
        <v>5</v>
      </c>
      <c r="T51" s="5">
        <f t="shared" si="4"/>
        <v>1.9230769230769232E-2</v>
      </c>
      <c r="U51" s="1">
        <v>11</v>
      </c>
      <c r="V51" s="14">
        <f t="shared" si="5"/>
        <v>4.230769230769231E-2</v>
      </c>
    </row>
    <row r="52" spans="1:22" ht="20.149999999999999" customHeight="1" x14ac:dyDescent="0.35">
      <c r="A52" s="1">
        <v>111</v>
      </c>
      <c r="B52" s="1" t="s">
        <v>46</v>
      </c>
      <c r="C52" s="1">
        <v>108</v>
      </c>
      <c r="D52" s="1">
        <v>52</v>
      </c>
      <c r="E52" s="1">
        <v>36</v>
      </c>
      <c r="F52" s="1">
        <v>1</v>
      </c>
      <c r="G52" s="1">
        <v>0</v>
      </c>
      <c r="H52" s="1">
        <v>2</v>
      </c>
      <c r="I52" s="1">
        <v>0</v>
      </c>
      <c r="J52" s="1">
        <v>91</v>
      </c>
      <c r="K52" s="1">
        <v>41</v>
      </c>
      <c r="L52" s="5">
        <f t="shared" si="0"/>
        <v>0.45054945054945056</v>
      </c>
      <c r="M52" s="1">
        <v>26</v>
      </c>
      <c r="N52" s="5">
        <f t="shared" si="1"/>
        <v>0.2857142857142857</v>
      </c>
      <c r="O52" s="1">
        <v>2</v>
      </c>
      <c r="P52" s="5">
        <f t="shared" si="2"/>
        <v>2.197802197802198E-2</v>
      </c>
      <c r="Q52" s="1">
        <v>18</v>
      </c>
      <c r="R52" s="5">
        <f t="shared" si="3"/>
        <v>0.19780219780219779</v>
      </c>
      <c r="S52" s="1">
        <v>4</v>
      </c>
      <c r="T52" s="5">
        <f t="shared" si="4"/>
        <v>4.3956043956043959E-2</v>
      </c>
      <c r="U52" s="1">
        <v>0</v>
      </c>
      <c r="V52" s="14">
        <f t="shared" si="5"/>
        <v>0</v>
      </c>
    </row>
    <row r="53" spans="1:22" ht="20.149999999999999" customHeight="1" x14ac:dyDescent="0.35">
      <c r="A53" s="1">
        <v>35</v>
      </c>
      <c r="B53" s="1" t="s">
        <v>47</v>
      </c>
      <c r="C53" s="1">
        <v>197</v>
      </c>
      <c r="D53" s="1">
        <v>124</v>
      </c>
      <c r="E53" s="1">
        <v>36</v>
      </c>
      <c r="F53" s="1">
        <v>7</v>
      </c>
      <c r="G53" s="1">
        <v>0</v>
      </c>
      <c r="H53" s="1">
        <v>0</v>
      </c>
      <c r="I53" s="1">
        <v>0</v>
      </c>
      <c r="J53" s="1">
        <v>167</v>
      </c>
      <c r="K53" s="1">
        <v>49</v>
      </c>
      <c r="L53" s="5">
        <f t="shared" si="0"/>
        <v>0.29341317365269459</v>
      </c>
      <c r="M53" s="1">
        <v>63</v>
      </c>
      <c r="N53" s="5">
        <f t="shared" si="1"/>
        <v>0.3772455089820359</v>
      </c>
      <c r="O53" s="1">
        <v>5</v>
      </c>
      <c r="P53" s="5">
        <f t="shared" si="2"/>
        <v>2.9940119760479042E-2</v>
      </c>
      <c r="Q53" s="1">
        <v>38</v>
      </c>
      <c r="R53" s="5">
        <f t="shared" si="3"/>
        <v>0.22754491017964071</v>
      </c>
      <c r="S53" s="1">
        <v>6</v>
      </c>
      <c r="T53" s="5">
        <f t="shared" si="4"/>
        <v>3.5928143712574849E-2</v>
      </c>
      <c r="U53" s="1">
        <v>6</v>
      </c>
      <c r="V53" s="14">
        <f t="shared" si="5"/>
        <v>3.5928143712574849E-2</v>
      </c>
    </row>
    <row r="54" spans="1:22" ht="20.149999999999999" customHeight="1" x14ac:dyDescent="0.35">
      <c r="A54" s="1">
        <v>36</v>
      </c>
      <c r="B54" s="1" t="s">
        <v>48</v>
      </c>
      <c r="C54" s="1">
        <v>472</v>
      </c>
      <c r="D54" s="1">
        <v>201</v>
      </c>
      <c r="E54" s="1">
        <v>196</v>
      </c>
      <c r="F54" s="1">
        <v>18</v>
      </c>
      <c r="G54" s="1">
        <v>0</v>
      </c>
      <c r="H54" s="1">
        <v>1</v>
      </c>
      <c r="I54" s="1">
        <v>10</v>
      </c>
      <c r="J54" s="1">
        <v>426</v>
      </c>
      <c r="K54" s="1">
        <v>123</v>
      </c>
      <c r="L54" s="5">
        <f t="shared" si="0"/>
        <v>0.28873239436619719</v>
      </c>
      <c r="M54" s="1">
        <v>140</v>
      </c>
      <c r="N54" s="5">
        <f t="shared" si="1"/>
        <v>0.32863849765258218</v>
      </c>
      <c r="O54" s="1">
        <v>20</v>
      </c>
      <c r="P54" s="5">
        <f t="shared" si="2"/>
        <v>4.6948356807511735E-2</v>
      </c>
      <c r="Q54" s="1">
        <v>108</v>
      </c>
      <c r="R54" s="5">
        <f t="shared" si="3"/>
        <v>0.25352112676056338</v>
      </c>
      <c r="S54" s="1">
        <v>35</v>
      </c>
      <c r="T54" s="5">
        <f t="shared" si="4"/>
        <v>8.2159624413145546E-2</v>
      </c>
      <c r="U54" s="1">
        <v>0</v>
      </c>
      <c r="V54" s="14">
        <f t="shared" si="5"/>
        <v>0</v>
      </c>
    </row>
    <row r="55" spans="1:22" ht="20.149999999999999" customHeight="1" x14ac:dyDescent="0.35">
      <c r="A55" s="1">
        <v>37</v>
      </c>
      <c r="B55" s="1" t="s">
        <v>49</v>
      </c>
      <c r="C55" s="1">
        <v>217</v>
      </c>
      <c r="D55" s="1">
        <v>48</v>
      </c>
      <c r="E55" s="1">
        <v>153</v>
      </c>
      <c r="F55" s="1">
        <v>7</v>
      </c>
      <c r="G55" s="1">
        <v>0</v>
      </c>
      <c r="H55" s="1">
        <v>1</v>
      </c>
      <c r="I55" s="1">
        <v>0</v>
      </c>
      <c r="J55" s="1">
        <v>209</v>
      </c>
      <c r="K55" s="1">
        <v>36</v>
      </c>
      <c r="L55" s="5">
        <f t="shared" si="0"/>
        <v>0.17224880382775121</v>
      </c>
      <c r="M55" s="1">
        <v>116</v>
      </c>
      <c r="N55" s="5">
        <f t="shared" si="1"/>
        <v>0.55502392344497609</v>
      </c>
      <c r="O55" s="1">
        <v>8</v>
      </c>
      <c r="P55" s="5">
        <f t="shared" si="2"/>
        <v>3.8277511961722487E-2</v>
      </c>
      <c r="Q55" s="1">
        <v>38</v>
      </c>
      <c r="R55" s="5">
        <f t="shared" si="3"/>
        <v>0.18181818181818182</v>
      </c>
      <c r="S55" s="1">
        <v>10</v>
      </c>
      <c r="T55" s="5">
        <f t="shared" si="4"/>
        <v>4.784688995215311E-2</v>
      </c>
      <c r="U55" s="1">
        <v>1</v>
      </c>
      <c r="V55" s="14">
        <f t="shared" si="5"/>
        <v>4.7846889952153108E-3</v>
      </c>
    </row>
    <row r="56" spans="1:22" ht="20.149999999999999" customHeight="1" x14ac:dyDescent="0.35">
      <c r="A56" s="1">
        <v>38</v>
      </c>
      <c r="B56" s="1" t="s">
        <v>50</v>
      </c>
      <c r="C56" s="1">
        <v>129</v>
      </c>
      <c r="D56" s="1">
        <v>70</v>
      </c>
      <c r="E56" s="1">
        <v>51</v>
      </c>
      <c r="F56" s="1">
        <v>5</v>
      </c>
      <c r="G56" s="1">
        <v>0</v>
      </c>
      <c r="H56" s="1">
        <v>0</v>
      </c>
      <c r="I56" s="1">
        <v>0</v>
      </c>
      <c r="J56" s="1">
        <v>126</v>
      </c>
      <c r="K56" s="1">
        <v>72</v>
      </c>
      <c r="L56" s="5">
        <f t="shared" si="0"/>
        <v>0.5714285714285714</v>
      </c>
      <c r="M56" s="1">
        <v>24</v>
      </c>
      <c r="N56" s="5">
        <f t="shared" si="1"/>
        <v>0.19047619047619047</v>
      </c>
      <c r="O56" s="1">
        <v>3</v>
      </c>
      <c r="P56" s="5">
        <f t="shared" si="2"/>
        <v>2.3809523809523808E-2</v>
      </c>
      <c r="Q56" s="1">
        <v>23</v>
      </c>
      <c r="R56" s="5">
        <f t="shared" si="3"/>
        <v>0.18253968253968253</v>
      </c>
      <c r="S56" s="1">
        <v>4</v>
      </c>
      <c r="T56" s="5">
        <f t="shared" si="4"/>
        <v>3.1746031746031744E-2</v>
      </c>
      <c r="U56" s="1">
        <v>0</v>
      </c>
      <c r="V56" s="14">
        <f t="shared" si="5"/>
        <v>0</v>
      </c>
    </row>
    <row r="57" spans="1:22" ht="20.149999999999999" customHeight="1" x14ac:dyDescent="0.35">
      <c r="A57" s="1">
        <v>39</v>
      </c>
      <c r="B57" s="1" t="s">
        <v>51</v>
      </c>
      <c r="C57" s="1">
        <v>247</v>
      </c>
      <c r="D57" s="1">
        <v>88</v>
      </c>
      <c r="E57" s="1">
        <v>124</v>
      </c>
      <c r="F57" s="1">
        <v>7</v>
      </c>
      <c r="G57" s="1">
        <v>0</v>
      </c>
      <c r="H57" s="1">
        <v>0</v>
      </c>
      <c r="I57" s="1">
        <v>0</v>
      </c>
      <c r="J57" s="1">
        <v>219</v>
      </c>
      <c r="K57" s="1">
        <v>55</v>
      </c>
      <c r="L57" s="5">
        <f t="shared" si="0"/>
        <v>0.25114155251141551</v>
      </c>
      <c r="M57" s="1">
        <v>81</v>
      </c>
      <c r="N57" s="5">
        <f t="shared" si="1"/>
        <v>0.36986301369863012</v>
      </c>
      <c r="O57" s="1">
        <v>5</v>
      </c>
      <c r="P57" s="5">
        <f t="shared" si="2"/>
        <v>2.2831050228310501E-2</v>
      </c>
      <c r="Q57" s="1">
        <v>75</v>
      </c>
      <c r="R57" s="5">
        <f t="shared" si="3"/>
        <v>0.34246575342465752</v>
      </c>
      <c r="S57" s="1">
        <v>3</v>
      </c>
      <c r="T57" s="5">
        <f t="shared" si="4"/>
        <v>1.3698630136986301E-2</v>
      </c>
      <c r="U57" s="1">
        <v>0</v>
      </c>
      <c r="V57" s="14">
        <f t="shared" si="5"/>
        <v>0</v>
      </c>
    </row>
    <row r="58" spans="1:22" ht="20.149999999999999" customHeight="1" x14ac:dyDescent="0.35">
      <c r="A58" s="1">
        <v>40</v>
      </c>
      <c r="B58" s="1" t="s">
        <v>52</v>
      </c>
      <c r="C58" s="1">
        <v>178</v>
      </c>
      <c r="D58" s="1">
        <v>84</v>
      </c>
      <c r="E58" s="1">
        <v>59</v>
      </c>
      <c r="F58" s="1">
        <v>6</v>
      </c>
      <c r="G58" s="1">
        <v>0</v>
      </c>
      <c r="H58" s="1">
        <v>0</v>
      </c>
      <c r="I58" s="1">
        <v>0</v>
      </c>
      <c r="J58" s="1">
        <v>149</v>
      </c>
      <c r="K58" s="1">
        <v>35</v>
      </c>
      <c r="L58" s="5">
        <f t="shared" si="0"/>
        <v>0.2348993288590604</v>
      </c>
      <c r="M58" s="1">
        <v>84</v>
      </c>
      <c r="N58" s="5">
        <f t="shared" si="1"/>
        <v>0.56375838926174493</v>
      </c>
      <c r="O58" s="1">
        <v>11</v>
      </c>
      <c r="P58" s="5">
        <f t="shared" si="2"/>
        <v>7.3825503355704702E-2</v>
      </c>
      <c r="Q58" s="1">
        <v>15</v>
      </c>
      <c r="R58" s="5">
        <f t="shared" si="3"/>
        <v>0.10067114093959731</v>
      </c>
      <c r="S58" s="1">
        <v>1</v>
      </c>
      <c r="T58" s="5">
        <f t="shared" si="4"/>
        <v>6.7114093959731542E-3</v>
      </c>
      <c r="U58" s="1">
        <v>3</v>
      </c>
      <c r="V58" s="14">
        <f t="shared" si="5"/>
        <v>2.0134228187919462E-2</v>
      </c>
    </row>
    <row r="59" spans="1:22" ht="20.149999999999999" customHeight="1" x14ac:dyDescent="0.35">
      <c r="A59" s="1">
        <v>41</v>
      </c>
      <c r="B59" s="1" t="s">
        <v>53</v>
      </c>
      <c r="C59" s="1">
        <v>397</v>
      </c>
      <c r="D59" s="1">
        <v>216</v>
      </c>
      <c r="E59" s="1">
        <v>112</v>
      </c>
      <c r="F59" s="1">
        <v>16</v>
      </c>
      <c r="G59" s="1">
        <v>0</v>
      </c>
      <c r="H59" s="1">
        <v>0</v>
      </c>
      <c r="I59" s="1">
        <v>0</v>
      </c>
      <c r="J59" s="1">
        <v>344</v>
      </c>
      <c r="K59" s="1">
        <v>117</v>
      </c>
      <c r="L59" s="5">
        <f t="shared" si="0"/>
        <v>0.34011627906976744</v>
      </c>
      <c r="M59" s="1">
        <v>170</v>
      </c>
      <c r="N59" s="5">
        <f t="shared" si="1"/>
        <v>0.4941860465116279</v>
      </c>
      <c r="O59" s="1">
        <v>10</v>
      </c>
      <c r="P59" s="5">
        <f t="shared" si="2"/>
        <v>2.9069767441860465E-2</v>
      </c>
      <c r="Q59" s="1">
        <v>24</v>
      </c>
      <c r="R59" s="5">
        <f t="shared" si="3"/>
        <v>6.9767441860465115E-2</v>
      </c>
      <c r="S59" s="1">
        <v>7</v>
      </c>
      <c r="T59" s="5">
        <f t="shared" si="4"/>
        <v>2.0348837209302327E-2</v>
      </c>
      <c r="U59" s="1">
        <v>16</v>
      </c>
      <c r="V59" s="14">
        <f t="shared" si="5"/>
        <v>4.6511627906976744E-2</v>
      </c>
    </row>
    <row r="60" spans="1:22" ht="20.149999999999999" customHeight="1" x14ac:dyDescent="0.35">
      <c r="A60" s="1">
        <v>112</v>
      </c>
      <c r="B60" s="1" t="s">
        <v>54</v>
      </c>
      <c r="C60" s="1">
        <v>1931</v>
      </c>
      <c r="D60" s="1">
        <v>821</v>
      </c>
      <c r="E60" s="1">
        <v>532</v>
      </c>
      <c r="F60" s="1">
        <v>87</v>
      </c>
      <c r="G60" s="1">
        <v>0</v>
      </c>
      <c r="H60" s="1">
        <v>1</v>
      </c>
      <c r="I60" s="1">
        <v>8</v>
      </c>
      <c r="J60" s="1">
        <v>1449</v>
      </c>
      <c r="K60" s="1">
        <v>220</v>
      </c>
      <c r="L60" s="5">
        <f t="shared" si="0"/>
        <v>0.15182884748102141</v>
      </c>
      <c r="M60" s="1">
        <v>585</v>
      </c>
      <c r="N60" s="5">
        <f t="shared" si="1"/>
        <v>0.40372670807453415</v>
      </c>
      <c r="O60" s="1">
        <v>146</v>
      </c>
      <c r="P60" s="5">
        <f t="shared" si="2"/>
        <v>0.1007591442374051</v>
      </c>
      <c r="Q60" s="1">
        <v>217</v>
      </c>
      <c r="R60" s="5">
        <f t="shared" si="3"/>
        <v>0.14975845410628019</v>
      </c>
      <c r="S60" s="1">
        <v>110</v>
      </c>
      <c r="T60" s="5">
        <f t="shared" si="4"/>
        <v>7.5914423740510703E-2</v>
      </c>
      <c r="U60" s="1">
        <v>171</v>
      </c>
      <c r="V60" s="14">
        <f t="shared" si="5"/>
        <v>0.11801242236024845</v>
      </c>
    </row>
    <row r="61" spans="1:22" ht="20.149999999999999" customHeight="1" x14ac:dyDescent="0.35">
      <c r="A61" s="1">
        <v>42</v>
      </c>
      <c r="B61" s="1" t="s">
        <v>55</v>
      </c>
      <c r="C61" s="1">
        <v>1455</v>
      </c>
      <c r="D61" s="1">
        <v>426</v>
      </c>
      <c r="E61" s="1">
        <v>945</v>
      </c>
      <c r="F61" s="1">
        <v>18</v>
      </c>
      <c r="G61" s="1">
        <v>1</v>
      </c>
      <c r="H61" s="1">
        <v>0</v>
      </c>
      <c r="I61" s="1">
        <v>7</v>
      </c>
      <c r="J61" s="1">
        <v>1397</v>
      </c>
      <c r="K61" s="1">
        <v>279</v>
      </c>
      <c r="L61" s="5">
        <f t="shared" si="0"/>
        <v>0.19971367215461705</v>
      </c>
      <c r="M61" s="1">
        <v>910</v>
      </c>
      <c r="N61" s="5">
        <f t="shared" si="1"/>
        <v>0.65139584824624197</v>
      </c>
      <c r="O61" s="1">
        <v>35</v>
      </c>
      <c r="P61" s="5">
        <f t="shared" si="2"/>
        <v>2.5053686471009307E-2</v>
      </c>
      <c r="Q61" s="1">
        <v>117</v>
      </c>
      <c r="R61" s="5">
        <f t="shared" si="3"/>
        <v>8.3750894774516818E-2</v>
      </c>
      <c r="S61" s="1">
        <v>52</v>
      </c>
      <c r="T61" s="5">
        <f t="shared" si="4"/>
        <v>3.7222619899785252E-2</v>
      </c>
      <c r="U61" s="1">
        <v>4</v>
      </c>
      <c r="V61" s="14">
        <f t="shared" si="5"/>
        <v>2.8632784538296348E-3</v>
      </c>
    </row>
    <row r="62" spans="1:22" ht="20.149999999999999" customHeight="1" x14ac:dyDescent="0.35">
      <c r="A62" s="1">
        <v>113</v>
      </c>
      <c r="B62" s="1" t="s">
        <v>56</v>
      </c>
      <c r="C62" s="1">
        <v>463</v>
      </c>
      <c r="D62" s="1">
        <v>148</v>
      </c>
      <c r="E62" s="1">
        <v>260</v>
      </c>
      <c r="F62" s="1">
        <v>13</v>
      </c>
      <c r="G62" s="1">
        <v>0</v>
      </c>
      <c r="H62" s="1">
        <v>8</v>
      </c>
      <c r="I62" s="1">
        <v>0</v>
      </c>
      <c r="J62" s="1">
        <v>429</v>
      </c>
      <c r="K62" s="1">
        <v>160</v>
      </c>
      <c r="L62" s="5">
        <f t="shared" si="0"/>
        <v>0.37296037296037299</v>
      </c>
      <c r="M62" s="1">
        <v>132</v>
      </c>
      <c r="N62" s="5">
        <f t="shared" si="1"/>
        <v>0.30769230769230771</v>
      </c>
      <c r="O62" s="1">
        <v>26</v>
      </c>
      <c r="P62" s="5">
        <f t="shared" si="2"/>
        <v>6.0606060606060608E-2</v>
      </c>
      <c r="Q62" s="1">
        <v>104</v>
      </c>
      <c r="R62" s="5">
        <f t="shared" si="3"/>
        <v>0.24242424242424243</v>
      </c>
      <c r="S62" s="1">
        <v>6</v>
      </c>
      <c r="T62" s="5">
        <f t="shared" si="4"/>
        <v>1.3986013986013986E-2</v>
      </c>
      <c r="U62" s="1">
        <v>1</v>
      </c>
      <c r="V62" s="14">
        <f t="shared" si="5"/>
        <v>2.331002331002331E-3</v>
      </c>
    </row>
    <row r="63" spans="1:22" ht="20.149999999999999" customHeight="1" x14ac:dyDescent="0.35">
      <c r="A63" s="1">
        <v>43</v>
      </c>
      <c r="B63" s="1" t="s">
        <v>57</v>
      </c>
      <c r="C63" s="1">
        <v>4149</v>
      </c>
      <c r="D63" s="1">
        <v>1503</v>
      </c>
      <c r="E63" s="1">
        <v>2154</v>
      </c>
      <c r="F63" s="1">
        <v>105</v>
      </c>
      <c r="G63" s="1">
        <v>1</v>
      </c>
      <c r="H63" s="1">
        <v>4</v>
      </c>
      <c r="I63" s="1">
        <v>20</v>
      </c>
      <c r="J63" s="1">
        <v>3787</v>
      </c>
      <c r="K63" s="1">
        <v>660</v>
      </c>
      <c r="L63" s="5">
        <f t="shared" si="0"/>
        <v>0.17428043306047003</v>
      </c>
      <c r="M63" s="1">
        <v>1914</v>
      </c>
      <c r="N63" s="5">
        <f t="shared" si="1"/>
        <v>0.50541325587536312</v>
      </c>
      <c r="O63" s="1">
        <v>236</v>
      </c>
      <c r="P63" s="5">
        <f t="shared" si="2"/>
        <v>6.231845788222868E-2</v>
      </c>
      <c r="Q63" s="1">
        <v>465</v>
      </c>
      <c r="R63" s="5">
        <f t="shared" si="3"/>
        <v>0.12278848692896752</v>
      </c>
      <c r="S63" s="1">
        <v>81</v>
      </c>
      <c r="T63" s="5">
        <f t="shared" si="4"/>
        <v>2.1388962239239504E-2</v>
      </c>
      <c r="U63" s="1">
        <v>431</v>
      </c>
      <c r="V63" s="14">
        <f t="shared" si="5"/>
        <v>0.11381040401373119</v>
      </c>
    </row>
    <row r="64" spans="1:22" ht="20.149999999999999" customHeight="1" x14ac:dyDescent="0.35">
      <c r="A64" s="1">
        <v>44</v>
      </c>
      <c r="B64" s="1" t="s">
        <v>58</v>
      </c>
      <c r="C64" s="1">
        <v>657</v>
      </c>
      <c r="D64" s="1">
        <v>295</v>
      </c>
      <c r="E64" s="1">
        <v>217</v>
      </c>
      <c r="F64" s="1">
        <v>26</v>
      </c>
      <c r="G64" s="1">
        <v>0</v>
      </c>
      <c r="H64" s="1">
        <v>5</v>
      </c>
      <c r="I64" s="1">
        <v>8</v>
      </c>
      <c r="J64" s="1">
        <v>551</v>
      </c>
      <c r="K64" s="1">
        <v>281</v>
      </c>
      <c r="L64" s="5">
        <f t="shared" si="0"/>
        <v>0.50998185117967332</v>
      </c>
      <c r="M64" s="1">
        <v>139</v>
      </c>
      <c r="N64" s="5">
        <f t="shared" si="1"/>
        <v>0.25226860254083483</v>
      </c>
      <c r="O64" s="1">
        <v>21</v>
      </c>
      <c r="P64" s="5">
        <f t="shared" si="2"/>
        <v>3.8112522686025406E-2</v>
      </c>
      <c r="Q64" s="1">
        <v>69</v>
      </c>
      <c r="R64" s="5">
        <f t="shared" si="3"/>
        <v>0.12522686025408347</v>
      </c>
      <c r="S64" s="1">
        <v>12</v>
      </c>
      <c r="T64" s="5">
        <f t="shared" si="4"/>
        <v>2.1778584392014518E-2</v>
      </c>
      <c r="U64" s="1">
        <v>29</v>
      </c>
      <c r="V64" s="14">
        <f t="shared" si="5"/>
        <v>5.2631578947368418E-2</v>
      </c>
    </row>
    <row r="65" spans="1:22" ht="20.149999999999999" customHeight="1" x14ac:dyDescent="0.35">
      <c r="A65" s="1">
        <v>45</v>
      </c>
      <c r="B65" s="1" t="s">
        <v>59</v>
      </c>
      <c r="C65" s="1">
        <v>10</v>
      </c>
      <c r="D65" s="1">
        <v>5</v>
      </c>
      <c r="E65" s="1">
        <v>9</v>
      </c>
      <c r="F65" s="1">
        <v>1</v>
      </c>
      <c r="G65" s="1">
        <v>0</v>
      </c>
      <c r="H65" s="1">
        <v>0</v>
      </c>
      <c r="I65" s="1">
        <v>0</v>
      </c>
      <c r="J65" s="1">
        <v>15</v>
      </c>
      <c r="K65" s="1">
        <v>4</v>
      </c>
      <c r="L65" s="5">
        <f t="shared" si="0"/>
        <v>0.26666666666666666</v>
      </c>
      <c r="M65" s="1">
        <v>6</v>
      </c>
      <c r="N65" s="5">
        <f t="shared" si="1"/>
        <v>0.4</v>
      </c>
      <c r="O65" s="1">
        <v>1</v>
      </c>
      <c r="P65" s="5">
        <f t="shared" si="2"/>
        <v>6.6666666666666666E-2</v>
      </c>
      <c r="Q65" s="1">
        <v>3</v>
      </c>
      <c r="R65" s="5">
        <f t="shared" si="3"/>
        <v>0.2</v>
      </c>
      <c r="S65" s="1">
        <v>1</v>
      </c>
      <c r="T65" s="5">
        <f t="shared" si="4"/>
        <v>6.6666666666666666E-2</v>
      </c>
      <c r="U65" s="1">
        <v>0</v>
      </c>
      <c r="V65" s="14">
        <f t="shared" si="5"/>
        <v>0</v>
      </c>
    </row>
    <row r="66" spans="1:22" ht="20.149999999999999" customHeight="1" x14ac:dyDescent="0.35">
      <c r="A66" s="1">
        <v>114</v>
      </c>
      <c r="B66" s="1" t="s">
        <v>60</v>
      </c>
      <c r="C66" s="1">
        <v>349</v>
      </c>
      <c r="D66" s="1">
        <v>164</v>
      </c>
      <c r="E66" s="1">
        <v>70</v>
      </c>
      <c r="F66" s="1">
        <v>2</v>
      </c>
      <c r="G66" s="1">
        <v>0</v>
      </c>
      <c r="H66" s="1">
        <v>0</v>
      </c>
      <c r="I66" s="1">
        <v>0</v>
      </c>
      <c r="J66" s="1">
        <v>236</v>
      </c>
      <c r="K66" s="1">
        <v>66</v>
      </c>
      <c r="L66" s="5">
        <f t="shared" si="0"/>
        <v>0.27966101694915252</v>
      </c>
      <c r="M66" s="1">
        <v>90</v>
      </c>
      <c r="N66" s="5">
        <f t="shared" si="1"/>
        <v>0.38135593220338981</v>
      </c>
      <c r="O66" s="1">
        <v>1</v>
      </c>
      <c r="P66" s="5">
        <f t="shared" si="2"/>
        <v>4.2372881355932203E-3</v>
      </c>
      <c r="Q66" s="1">
        <v>57</v>
      </c>
      <c r="R66" s="5">
        <f t="shared" si="3"/>
        <v>0.24152542372881355</v>
      </c>
      <c r="S66" s="1">
        <v>22</v>
      </c>
      <c r="T66" s="5">
        <f t="shared" si="4"/>
        <v>9.3220338983050849E-2</v>
      </c>
      <c r="U66" s="1">
        <v>0</v>
      </c>
      <c r="V66" s="14">
        <f t="shared" si="5"/>
        <v>0</v>
      </c>
    </row>
    <row r="67" spans="1:22" ht="20.149999999999999" customHeight="1" x14ac:dyDescent="0.35">
      <c r="A67" s="1">
        <v>46</v>
      </c>
      <c r="B67" s="1" t="s">
        <v>61</v>
      </c>
      <c r="C67" s="1">
        <v>454</v>
      </c>
      <c r="D67" s="1">
        <v>167</v>
      </c>
      <c r="E67" s="1">
        <v>240</v>
      </c>
      <c r="F67" s="1">
        <v>5</v>
      </c>
      <c r="G67" s="1">
        <v>0</v>
      </c>
      <c r="H67" s="1">
        <v>4</v>
      </c>
      <c r="I67" s="1">
        <v>5</v>
      </c>
      <c r="J67" s="1">
        <v>421</v>
      </c>
      <c r="K67" s="1">
        <v>104</v>
      </c>
      <c r="L67" s="5">
        <f t="shared" si="0"/>
        <v>0.24703087885985747</v>
      </c>
      <c r="M67" s="1">
        <v>208</v>
      </c>
      <c r="N67" s="5">
        <f t="shared" si="1"/>
        <v>0.49406175771971494</v>
      </c>
      <c r="O67" s="1">
        <v>35</v>
      </c>
      <c r="P67" s="5">
        <f t="shared" si="2"/>
        <v>8.3135391923990498E-2</v>
      </c>
      <c r="Q67" s="1">
        <v>54</v>
      </c>
      <c r="R67" s="5">
        <f t="shared" si="3"/>
        <v>0.12826603325415678</v>
      </c>
      <c r="S67" s="1">
        <v>19</v>
      </c>
      <c r="T67" s="5">
        <f t="shared" si="4"/>
        <v>4.5130641330166268E-2</v>
      </c>
      <c r="U67" s="1">
        <v>1</v>
      </c>
      <c r="V67" s="14">
        <f t="shared" si="5"/>
        <v>2.3752969121140144E-3</v>
      </c>
    </row>
    <row r="68" spans="1:22" ht="20.149999999999999" customHeight="1" x14ac:dyDescent="0.35">
      <c r="A68" s="1">
        <v>48</v>
      </c>
      <c r="B68" s="1" t="s">
        <v>62</v>
      </c>
      <c r="C68" s="1">
        <v>349</v>
      </c>
      <c r="D68" s="1">
        <v>126</v>
      </c>
      <c r="E68" s="1">
        <v>178</v>
      </c>
      <c r="F68" s="1">
        <v>14</v>
      </c>
      <c r="G68" s="1">
        <v>0</v>
      </c>
      <c r="H68" s="1">
        <v>0</v>
      </c>
      <c r="I68" s="1">
        <v>0</v>
      </c>
      <c r="J68" s="1">
        <v>318</v>
      </c>
      <c r="K68" s="1">
        <v>103</v>
      </c>
      <c r="L68" s="5">
        <f t="shared" si="0"/>
        <v>0.32389937106918237</v>
      </c>
      <c r="M68" s="1">
        <v>116</v>
      </c>
      <c r="N68" s="5">
        <f t="shared" si="1"/>
        <v>0.36477987421383645</v>
      </c>
      <c r="O68" s="1">
        <v>29</v>
      </c>
      <c r="P68" s="5">
        <f t="shared" si="2"/>
        <v>9.1194968553459113E-2</v>
      </c>
      <c r="Q68" s="1">
        <v>39</v>
      </c>
      <c r="R68" s="5">
        <f t="shared" si="3"/>
        <v>0.12264150943396226</v>
      </c>
      <c r="S68" s="1">
        <v>25</v>
      </c>
      <c r="T68" s="5">
        <f t="shared" si="4"/>
        <v>7.8616352201257858E-2</v>
      </c>
      <c r="U68" s="1">
        <v>6</v>
      </c>
      <c r="V68" s="14">
        <f t="shared" si="5"/>
        <v>1.8867924528301886E-2</v>
      </c>
    </row>
    <row r="69" spans="1:22" ht="20.149999999999999" customHeight="1" x14ac:dyDescent="0.35">
      <c r="A69" s="1">
        <v>50</v>
      </c>
      <c r="B69" s="1" t="s">
        <v>63</v>
      </c>
      <c r="C69" s="1">
        <v>194</v>
      </c>
      <c r="D69" s="1">
        <v>118</v>
      </c>
      <c r="E69" s="1">
        <v>65</v>
      </c>
      <c r="F69" s="1">
        <v>3</v>
      </c>
      <c r="G69" s="1">
        <v>0</v>
      </c>
      <c r="H69" s="1">
        <v>0</v>
      </c>
      <c r="I69" s="1">
        <v>2</v>
      </c>
      <c r="J69" s="1">
        <v>188</v>
      </c>
      <c r="K69" s="1">
        <v>50</v>
      </c>
      <c r="L69" s="5">
        <f t="shared" si="0"/>
        <v>0.26595744680851063</v>
      </c>
      <c r="M69" s="1">
        <v>56</v>
      </c>
      <c r="N69" s="5">
        <f t="shared" si="1"/>
        <v>0.2978723404255319</v>
      </c>
      <c r="O69" s="1">
        <v>3</v>
      </c>
      <c r="P69" s="5">
        <f t="shared" si="2"/>
        <v>1.5957446808510637E-2</v>
      </c>
      <c r="Q69" s="1">
        <v>69</v>
      </c>
      <c r="R69" s="5">
        <f t="shared" si="3"/>
        <v>0.36702127659574468</v>
      </c>
      <c r="S69" s="1">
        <v>5</v>
      </c>
      <c r="T69" s="5">
        <f t="shared" si="4"/>
        <v>2.6595744680851064E-2</v>
      </c>
      <c r="U69" s="1">
        <v>5</v>
      </c>
      <c r="V69" s="14">
        <f t="shared" si="5"/>
        <v>2.6595744680851064E-2</v>
      </c>
    </row>
    <row r="70" spans="1:22" ht="20.149999999999999" customHeight="1" x14ac:dyDescent="0.35">
      <c r="A70" s="1">
        <v>49</v>
      </c>
      <c r="B70" s="1" t="s">
        <v>64</v>
      </c>
      <c r="C70" s="1">
        <v>53</v>
      </c>
      <c r="D70" s="1">
        <v>24</v>
      </c>
      <c r="E70" s="1">
        <v>14</v>
      </c>
      <c r="F70" s="1">
        <v>0</v>
      </c>
      <c r="G70" s="1">
        <v>0</v>
      </c>
      <c r="H70" s="1">
        <v>0</v>
      </c>
      <c r="I70" s="1">
        <v>0</v>
      </c>
      <c r="J70" s="1">
        <v>38</v>
      </c>
      <c r="K70" s="1">
        <v>9</v>
      </c>
      <c r="L70" s="5">
        <f t="shared" ref="L70:L133" si="6">K70/J70</f>
        <v>0.23684210526315788</v>
      </c>
      <c r="M70" s="1">
        <v>12</v>
      </c>
      <c r="N70" s="5">
        <f t="shared" ref="N70:N133" si="7">M70/J70</f>
        <v>0.31578947368421051</v>
      </c>
      <c r="O70" s="1">
        <v>1</v>
      </c>
      <c r="P70" s="5">
        <f t="shared" ref="P70:P133" si="8">O70/J70</f>
        <v>2.6315789473684209E-2</v>
      </c>
      <c r="Q70" s="1">
        <v>15</v>
      </c>
      <c r="R70" s="5">
        <f t="shared" ref="R70:R133" si="9">Q70/J70</f>
        <v>0.39473684210526316</v>
      </c>
      <c r="S70" s="1">
        <v>1</v>
      </c>
      <c r="T70" s="5">
        <f t="shared" ref="T70:T133" si="10">S70/J70</f>
        <v>2.6315789473684209E-2</v>
      </c>
      <c r="U70" s="1">
        <v>0</v>
      </c>
      <c r="V70" s="14">
        <f t="shared" ref="V70:V133" si="11">U70/J70</f>
        <v>0</v>
      </c>
    </row>
    <row r="71" spans="1:22" ht="20.149999999999999" customHeight="1" x14ac:dyDescent="0.35">
      <c r="A71" s="1">
        <v>51</v>
      </c>
      <c r="B71" s="1" t="s">
        <v>65</v>
      </c>
      <c r="C71" s="1">
        <v>100</v>
      </c>
      <c r="D71" s="1">
        <v>50</v>
      </c>
      <c r="E71" s="1">
        <v>35</v>
      </c>
      <c r="F71" s="1">
        <v>3</v>
      </c>
      <c r="G71" s="1">
        <v>0</v>
      </c>
      <c r="H71" s="1">
        <v>0</v>
      </c>
      <c r="I71" s="1">
        <v>0</v>
      </c>
      <c r="J71" s="1">
        <v>88</v>
      </c>
      <c r="K71" s="1">
        <v>32</v>
      </c>
      <c r="L71" s="5">
        <f t="shared" si="6"/>
        <v>0.36363636363636365</v>
      </c>
      <c r="M71" s="1">
        <v>34</v>
      </c>
      <c r="N71" s="5">
        <f t="shared" si="7"/>
        <v>0.38636363636363635</v>
      </c>
      <c r="O71" s="1">
        <v>3</v>
      </c>
      <c r="P71" s="5">
        <f t="shared" si="8"/>
        <v>3.4090909090909088E-2</v>
      </c>
      <c r="Q71" s="1">
        <v>9</v>
      </c>
      <c r="R71" s="5">
        <f t="shared" si="9"/>
        <v>0.10227272727272728</v>
      </c>
      <c r="S71" s="1">
        <v>9</v>
      </c>
      <c r="T71" s="5">
        <f t="shared" si="10"/>
        <v>0.10227272727272728</v>
      </c>
      <c r="U71" s="1">
        <v>1</v>
      </c>
      <c r="V71" s="14">
        <f t="shared" si="11"/>
        <v>1.1363636363636364E-2</v>
      </c>
    </row>
    <row r="72" spans="1:22" ht="20.149999999999999" customHeight="1" x14ac:dyDescent="0.35">
      <c r="A72" s="1">
        <v>52</v>
      </c>
      <c r="B72" s="1" t="s">
        <v>66</v>
      </c>
      <c r="C72" s="1">
        <v>282</v>
      </c>
      <c r="D72" s="1">
        <v>135</v>
      </c>
      <c r="E72" s="1">
        <v>68</v>
      </c>
      <c r="F72" s="1">
        <v>12</v>
      </c>
      <c r="G72" s="1">
        <v>0</v>
      </c>
      <c r="H72" s="1">
        <v>2</v>
      </c>
      <c r="I72" s="1">
        <v>1</v>
      </c>
      <c r="J72" s="1">
        <v>218</v>
      </c>
      <c r="K72" s="1">
        <v>108</v>
      </c>
      <c r="L72" s="5">
        <f t="shared" si="6"/>
        <v>0.49541284403669728</v>
      </c>
      <c r="M72" s="1">
        <v>40</v>
      </c>
      <c r="N72" s="5">
        <f t="shared" si="7"/>
        <v>0.1834862385321101</v>
      </c>
      <c r="O72" s="1">
        <v>12</v>
      </c>
      <c r="P72" s="5">
        <f t="shared" si="8"/>
        <v>5.5045871559633031E-2</v>
      </c>
      <c r="Q72" s="1">
        <v>43</v>
      </c>
      <c r="R72" s="5">
        <f t="shared" si="9"/>
        <v>0.19724770642201836</v>
      </c>
      <c r="S72" s="1">
        <v>4</v>
      </c>
      <c r="T72" s="5">
        <f t="shared" si="10"/>
        <v>1.834862385321101E-2</v>
      </c>
      <c r="U72" s="1">
        <v>11</v>
      </c>
      <c r="V72" s="14">
        <f t="shared" si="11"/>
        <v>5.0458715596330278E-2</v>
      </c>
    </row>
    <row r="73" spans="1:22" ht="20.149999999999999" customHeight="1" x14ac:dyDescent="0.35">
      <c r="A73" s="1">
        <v>53</v>
      </c>
      <c r="B73" s="1" t="s">
        <v>67</v>
      </c>
      <c r="C73" s="1">
        <v>6320</v>
      </c>
      <c r="D73" s="1">
        <v>1573</v>
      </c>
      <c r="E73" s="1">
        <v>4671</v>
      </c>
      <c r="F73" s="1">
        <v>90</v>
      </c>
      <c r="G73" s="1">
        <v>8</v>
      </c>
      <c r="H73" s="1">
        <v>0</v>
      </c>
      <c r="I73" s="1">
        <v>24</v>
      </c>
      <c r="J73" s="1">
        <v>6366</v>
      </c>
      <c r="K73" s="1">
        <v>1236</v>
      </c>
      <c r="L73" s="5">
        <f t="shared" si="6"/>
        <v>0.19415645617342131</v>
      </c>
      <c r="M73" s="1">
        <v>4239</v>
      </c>
      <c r="N73" s="5">
        <f t="shared" si="7"/>
        <v>0.66588124410933081</v>
      </c>
      <c r="O73" s="1">
        <v>199</v>
      </c>
      <c r="P73" s="5">
        <f t="shared" si="8"/>
        <v>3.1259817781966695E-2</v>
      </c>
      <c r="Q73" s="1">
        <v>335</v>
      </c>
      <c r="R73" s="5">
        <f t="shared" si="9"/>
        <v>5.2623311341501729E-2</v>
      </c>
      <c r="S73" s="1">
        <v>96</v>
      </c>
      <c r="T73" s="5">
        <f t="shared" si="10"/>
        <v>1.5080113100848256E-2</v>
      </c>
      <c r="U73" s="1">
        <v>261</v>
      </c>
      <c r="V73" s="14">
        <f t="shared" si="11"/>
        <v>4.0999057492931194E-2</v>
      </c>
    </row>
    <row r="74" spans="1:22" ht="20.149999999999999" customHeight="1" x14ac:dyDescent="0.35">
      <c r="A74" s="1">
        <v>54</v>
      </c>
      <c r="B74" s="1" t="s">
        <v>68</v>
      </c>
      <c r="C74" s="1">
        <v>379</v>
      </c>
      <c r="D74" s="1">
        <v>122</v>
      </c>
      <c r="E74" s="1">
        <v>208</v>
      </c>
      <c r="F74" s="1">
        <v>20</v>
      </c>
      <c r="G74" s="1">
        <v>0</v>
      </c>
      <c r="H74" s="1">
        <v>0</v>
      </c>
      <c r="I74" s="1">
        <v>3</v>
      </c>
      <c r="J74" s="1">
        <v>353</v>
      </c>
      <c r="K74" s="1">
        <v>116</v>
      </c>
      <c r="L74" s="5">
        <f t="shared" si="6"/>
        <v>0.32861189801699719</v>
      </c>
      <c r="M74" s="1">
        <v>131</v>
      </c>
      <c r="N74" s="5">
        <f t="shared" si="7"/>
        <v>0.37110481586402266</v>
      </c>
      <c r="O74" s="1">
        <v>7</v>
      </c>
      <c r="P74" s="5">
        <f t="shared" si="8"/>
        <v>1.9830028328611898E-2</v>
      </c>
      <c r="Q74" s="1">
        <v>89</v>
      </c>
      <c r="R74" s="5">
        <f t="shared" si="9"/>
        <v>0.25212464589235128</v>
      </c>
      <c r="S74" s="1">
        <v>10</v>
      </c>
      <c r="T74" s="5">
        <f t="shared" si="10"/>
        <v>2.8328611898016998E-2</v>
      </c>
      <c r="U74" s="1">
        <v>0</v>
      </c>
      <c r="V74" s="14">
        <f t="shared" si="11"/>
        <v>0</v>
      </c>
    </row>
    <row r="75" spans="1:22" ht="20.149999999999999" customHeight="1" x14ac:dyDescent="0.35">
      <c r="A75" s="1">
        <v>55</v>
      </c>
      <c r="B75" s="1" t="s">
        <v>69</v>
      </c>
      <c r="C75" s="1">
        <v>121</v>
      </c>
      <c r="D75" s="1">
        <v>49</v>
      </c>
      <c r="E75" s="1">
        <v>40</v>
      </c>
      <c r="F75" s="1">
        <v>9</v>
      </c>
      <c r="G75" s="1">
        <v>0</v>
      </c>
      <c r="H75" s="1">
        <v>0</v>
      </c>
      <c r="I75" s="1">
        <v>2</v>
      </c>
      <c r="J75" s="1">
        <v>100</v>
      </c>
      <c r="K75" s="1">
        <v>33</v>
      </c>
      <c r="L75" s="5">
        <f t="shared" si="6"/>
        <v>0.33</v>
      </c>
      <c r="M75" s="1">
        <v>41</v>
      </c>
      <c r="N75" s="5">
        <f t="shared" si="7"/>
        <v>0.41</v>
      </c>
      <c r="O75" s="1">
        <v>7</v>
      </c>
      <c r="P75" s="5">
        <f t="shared" si="8"/>
        <v>7.0000000000000007E-2</v>
      </c>
      <c r="Q75" s="1">
        <v>11</v>
      </c>
      <c r="R75" s="5">
        <f t="shared" si="9"/>
        <v>0.11</v>
      </c>
      <c r="S75" s="1">
        <v>7</v>
      </c>
      <c r="T75" s="5">
        <f t="shared" si="10"/>
        <v>7.0000000000000007E-2</v>
      </c>
      <c r="U75" s="1">
        <v>1</v>
      </c>
      <c r="V75" s="14">
        <f t="shared" si="11"/>
        <v>0.01</v>
      </c>
    </row>
    <row r="76" spans="1:22" ht="20.149999999999999" customHeight="1" x14ac:dyDescent="0.35">
      <c r="A76" s="1">
        <v>115</v>
      </c>
      <c r="B76" s="1" t="s">
        <v>70</v>
      </c>
      <c r="C76" s="1">
        <v>641</v>
      </c>
      <c r="D76" s="1">
        <v>227</v>
      </c>
      <c r="E76" s="1">
        <v>290</v>
      </c>
      <c r="F76" s="1">
        <v>34</v>
      </c>
      <c r="G76" s="1">
        <v>3</v>
      </c>
      <c r="H76" s="1">
        <v>1</v>
      </c>
      <c r="I76" s="1">
        <v>11</v>
      </c>
      <c r="J76" s="1">
        <v>566</v>
      </c>
      <c r="K76" s="1">
        <v>180</v>
      </c>
      <c r="L76" s="5">
        <f t="shared" si="6"/>
        <v>0.31802120141342755</v>
      </c>
      <c r="M76" s="1">
        <v>231</v>
      </c>
      <c r="N76" s="5">
        <f t="shared" si="7"/>
        <v>0.40812720848056538</v>
      </c>
      <c r="O76" s="1">
        <v>15</v>
      </c>
      <c r="P76" s="5">
        <f t="shared" si="8"/>
        <v>2.6501766784452298E-2</v>
      </c>
      <c r="Q76" s="1">
        <v>47</v>
      </c>
      <c r="R76" s="5">
        <f t="shared" si="9"/>
        <v>8.3038869257950523E-2</v>
      </c>
      <c r="S76" s="1">
        <v>12</v>
      </c>
      <c r="T76" s="5">
        <f t="shared" si="10"/>
        <v>2.1201413427561839E-2</v>
      </c>
      <c r="U76" s="1">
        <v>81</v>
      </c>
      <c r="V76" s="14">
        <f t="shared" si="11"/>
        <v>0.14310954063604239</v>
      </c>
    </row>
    <row r="77" spans="1:22" ht="20.149999999999999" customHeight="1" x14ac:dyDescent="0.35">
      <c r="A77" s="1">
        <v>56</v>
      </c>
      <c r="B77" s="1" t="s">
        <v>71</v>
      </c>
      <c r="C77" s="1">
        <v>153</v>
      </c>
      <c r="D77" s="1">
        <v>49</v>
      </c>
      <c r="E77" s="1">
        <v>92</v>
      </c>
      <c r="F77" s="1">
        <v>3</v>
      </c>
      <c r="G77" s="1">
        <v>1</v>
      </c>
      <c r="H77" s="1">
        <v>0</v>
      </c>
      <c r="I77" s="1">
        <v>0</v>
      </c>
      <c r="J77" s="1">
        <v>145</v>
      </c>
      <c r="K77" s="1">
        <v>46</v>
      </c>
      <c r="L77" s="5">
        <f t="shared" si="6"/>
        <v>0.31724137931034485</v>
      </c>
      <c r="M77" s="1">
        <v>54</v>
      </c>
      <c r="N77" s="5">
        <f t="shared" si="7"/>
        <v>0.3724137931034483</v>
      </c>
      <c r="O77" s="1">
        <v>12</v>
      </c>
      <c r="P77" s="5">
        <f t="shared" si="8"/>
        <v>8.2758620689655171E-2</v>
      </c>
      <c r="Q77" s="1">
        <v>28</v>
      </c>
      <c r="R77" s="5">
        <f t="shared" si="9"/>
        <v>0.19310344827586207</v>
      </c>
      <c r="S77" s="1">
        <v>5</v>
      </c>
      <c r="T77" s="5">
        <f t="shared" si="10"/>
        <v>3.4482758620689655E-2</v>
      </c>
      <c r="U77" s="1">
        <v>0</v>
      </c>
      <c r="V77" s="14">
        <f t="shared" si="11"/>
        <v>0</v>
      </c>
    </row>
    <row r="78" spans="1:22" ht="20.149999999999999" customHeight="1" x14ac:dyDescent="0.35">
      <c r="A78" s="1">
        <v>143</v>
      </c>
      <c r="B78" s="1" t="s">
        <v>72</v>
      </c>
      <c r="C78" s="1">
        <v>574</v>
      </c>
      <c r="D78" s="1">
        <v>222</v>
      </c>
      <c r="E78" s="1">
        <v>227</v>
      </c>
      <c r="F78" s="1">
        <v>9</v>
      </c>
      <c r="G78" s="1">
        <v>0</v>
      </c>
      <c r="H78" s="1">
        <v>0</v>
      </c>
      <c r="I78" s="1">
        <v>5</v>
      </c>
      <c r="J78" s="1">
        <v>463</v>
      </c>
      <c r="K78" s="1">
        <v>209</v>
      </c>
      <c r="L78" s="5">
        <f t="shared" si="6"/>
        <v>0.45140388768898487</v>
      </c>
      <c r="M78" s="1">
        <v>98</v>
      </c>
      <c r="N78" s="5">
        <f t="shared" si="7"/>
        <v>0.21166306695464362</v>
      </c>
      <c r="O78" s="1">
        <v>12</v>
      </c>
      <c r="P78" s="5">
        <f t="shared" si="8"/>
        <v>2.591792656587473E-2</v>
      </c>
      <c r="Q78" s="1">
        <v>126</v>
      </c>
      <c r="R78" s="5">
        <f t="shared" si="9"/>
        <v>0.27213822894168466</v>
      </c>
      <c r="S78" s="1">
        <v>18</v>
      </c>
      <c r="T78" s="5">
        <f t="shared" si="10"/>
        <v>3.8876889848812095E-2</v>
      </c>
      <c r="U78" s="1">
        <v>0</v>
      </c>
      <c r="V78" s="14">
        <f t="shared" si="11"/>
        <v>0</v>
      </c>
    </row>
    <row r="79" spans="1:22" ht="20.149999999999999" customHeight="1" x14ac:dyDescent="0.35">
      <c r="A79" s="1">
        <v>144</v>
      </c>
      <c r="B79" s="1" t="s">
        <v>73</v>
      </c>
      <c r="C79" s="1">
        <v>336</v>
      </c>
      <c r="D79" s="1">
        <v>118</v>
      </c>
      <c r="E79" s="1">
        <v>131</v>
      </c>
      <c r="F79" s="1">
        <v>1</v>
      </c>
      <c r="G79" s="1">
        <v>0</v>
      </c>
      <c r="H79" s="1">
        <v>0</v>
      </c>
      <c r="I79" s="1">
        <v>1</v>
      </c>
      <c r="J79" s="1">
        <v>251</v>
      </c>
      <c r="K79" s="1">
        <v>98</v>
      </c>
      <c r="L79" s="5">
        <f t="shared" si="6"/>
        <v>0.39043824701195218</v>
      </c>
      <c r="M79" s="1">
        <v>94</v>
      </c>
      <c r="N79" s="5">
        <f t="shared" si="7"/>
        <v>0.37450199203187251</v>
      </c>
      <c r="O79" s="1">
        <v>11</v>
      </c>
      <c r="P79" s="5">
        <f t="shared" si="8"/>
        <v>4.3824701195219126E-2</v>
      </c>
      <c r="Q79" s="1">
        <v>42</v>
      </c>
      <c r="R79" s="5">
        <f t="shared" si="9"/>
        <v>0.16733067729083664</v>
      </c>
      <c r="S79" s="1">
        <v>5</v>
      </c>
      <c r="T79" s="5">
        <f t="shared" si="10"/>
        <v>1.9920318725099601E-2</v>
      </c>
      <c r="U79" s="1">
        <v>1</v>
      </c>
      <c r="V79" s="14">
        <f t="shared" si="11"/>
        <v>3.9840637450199202E-3</v>
      </c>
    </row>
    <row r="80" spans="1:22" ht="20.149999999999999" customHeight="1" x14ac:dyDescent="0.35">
      <c r="A80" s="1">
        <v>116</v>
      </c>
      <c r="B80" s="1" t="s">
        <v>74</v>
      </c>
      <c r="C80" s="1">
        <v>155</v>
      </c>
      <c r="D80" s="1">
        <v>71</v>
      </c>
      <c r="E80" s="1">
        <v>50</v>
      </c>
      <c r="F80" s="1">
        <v>4</v>
      </c>
      <c r="G80" s="1">
        <v>0</v>
      </c>
      <c r="H80" s="1">
        <v>0</v>
      </c>
      <c r="I80" s="1">
        <v>1</v>
      </c>
      <c r="J80" s="1">
        <v>126</v>
      </c>
      <c r="K80" s="1">
        <v>63</v>
      </c>
      <c r="L80" s="5">
        <f t="shared" si="6"/>
        <v>0.5</v>
      </c>
      <c r="M80" s="1">
        <v>34</v>
      </c>
      <c r="N80" s="5">
        <f t="shared" si="7"/>
        <v>0.26984126984126983</v>
      </c>
      <c r="O80" s="1">
        <v>5</v>
      </c>
      <c r="P80" s="5">
        <f t="shared" si="8"/>
        <v>3.968253968253968E-2</v>
      </c>
      <c r="Q80" s="1">
        <v>16</v>
      </c>
      <c r="R80" s="5">
        <f t="shared" si="9"/>
        <v>0.12698412698412698</v>
      </c>
      <c r="S80" s="1">
        <v>4</v>
      </c>
      <c r="T80" s="5">
        <f t="shared" si="10"/>
        <v>3.1746031746031744E-2</v>
      </c>
      <c r="U80" s="1">
        <v>4</v>
      </c>
      <c r="V80" s="14">
        <f t="shared" si="11"/>
        <v>3.1746031746031744E-2</v>
      </c>
    </row>
    <row r="81" spans="1:22" ht="20.149999999999999" customHeight="1" x14ac:dyDescent="0.35">
      <c r="A81" s="1">
        <v>57</v>
      </c>
      <c r="B81" s="1" t="s">
        <v>75</v>
      </c>
      <c r="C81" s="1">
        <v>114</v>
      </c>
      <c r="D81" s="1">
        <v>54</v>
      </c>
      <c r="E81" s="1">
        <v>36</v>
      </c>
      <c r="F81" s="1">
        <v>5</v>
      </c>
      <c r="G81" s="1">
        <v>0</v>
      </c>
      <c r="H81" s="1">
        <v>0</v>
      </c>
      <c r="I81" s="1">
        <v>1</v>
      </c>
      <c r="J81" s="1">
        <v>96</v>
      </c>
      <c r="K81" s="1">
        <v>28</v>
      </c>
      <c r="L81" s="5">
        <f t="shared" si="6"/>
        <v>0.29166666666666669</v>
      </c>
      <c r="M81" s="1">
        <v>28</v>
      </c>
      <c r="N81" s="5">
        <f t="shared" si="7"/>
        <v>0.29166666666666669</v>
      </c>
      <c r="O81" s="1">
        <v>4</v>
      </c>
      <c r="P81" s="5">
        <f t="shared" si="8"/>
        <v>4.1666666666666664E-2</v>
      </c>
      <c r="Q81" s="1">
        <v>29</v>
      </c>
      <c r="R81" s="5">
        <f t="shared" si="9"/>
        <v>0.30208333333333331</v>
      </c>
      <c r="S81" s="1">
        <v>6</v>
      </c>
      <c r="T81" s="5">
        <f t="shared" si="10"/>
        <v>6.25E-2</v>
      </c>
      <c r="U81" s="1">
        <v>1</v>
      </c>
      <c r="V81" s="14">
        <f t="shared" si="11"/>
        <v>1.0416666666666666E-2</v>
      </c>
    </row>
    <row r="82" spans="1:22" ht="20.149999999999999" customHeight="1" x14ac:dyDescent="0.35">
      <c r="A82" s="1">
        <v>58</v>
      </c>
      <c r="B82" s="1" t="s">
        <v>76</v>
      </c>
      <c r="C82" s="1">
        <v>341</v>
      </c>
      <c r="D82" s="1">
        <v>158</v>
      </c>
      <c r="E82" s="1">
        <v>126</v>
      </c>
      <c r="F82" s="1">
        <v>13</v>
      </c>
      <c r="G82" s="1">
        <v>0</v>
      </c>
      <c r="H82" s="1">
        <v>0</v>
      </c>
      <c r="I82" s="1">
        <v>0</v>
      </c>
      <c r="J82" s="1">
        <v>297</v>
      </c>
      <c r="K82" s="1">
        <v>35</v>
      </c>
      <c r="L82" s="5">
        <f t="shared" si="6"/>
        <v>0.11784511784511785</v>
      </c>
      <c r="M82" s="1">
        <v>83</v>
      </c>
      <c r="N82" s="5">
        <f t="shared" si="7"/>
        <v>0.27946127946127947</v>
      </c>
      <c r="O82" s="1">
        <v>14</v>
      </c>
      <c r="P82" s="5">
        <f t="shared" si="8"/>
        <v>4.7138047138047139E-2</v>
      </c>
      <c r="Q82" s="1">
        <v>8</v>
      </c>
      <c r="R82" s="5">
        <f t="shared" si="9"/>
        <v>2.6936026936026935E-2</v>
      </c>
      <c r="S82" s="1">
        <v>10</v>
      </c>
      <c r="T82" s="5">
        <f t="shared" si="10"/>
        <v>3.3670033670033669E-2</v>
      </c>
      <c r="U82" s="1">
        <v>147</v>
      </c>
      <c r="V82" s="14">
        <f t="shared" si="11"/>
        <v>0.49494949494949497</v>
      </c>
    </row>
    <row r="83" spans="1:22" ht="20.149999999999999" customHeight="1" x14ac:dyDescent="0.35">
      <c r="A83" s="1">
        <v>59</v>
      </c>
      <c r="B83" s="1" t="s">
        <v>77</v>
      </c>
      <c r="C83" s="1">
        <v>102</v>
      </c>
      <c r="D83" s="1">
        <v>56</v>
      </c>
      <c r="E83" s="1">
        <v>31</v>
      </c>
      <c r="F83" s="1">
        <v>4</v>
      </c>
      <c r="G83" s="1">
        <v>0</v>
      </c>
      <c r="H83" s="1">
        <v>0</v>
      </c>
      <c r="I83" s="1">
        <v>0</v>
      </c>
      <c r="J83" s="1">
        <v>91</v>
      </c>
      <c r="K83" s="1">
        <v>36</v>
      </c>
      <c r="L83" s="5">
        <f t="shared" si="6"/>
        <v>0.39560439560439559</v>
      </c>
      <c r="M83" s="1">
        <v>19</v>
      </c>
      <c r="N83" s="5">
        <f t="shared" si="7"/>
        <v>0.2087912087912088</v>
      </c>
      <c r="O83" s="1">
        <v>7</v>
      </c>
      <c r="P83" s="5">
        <f t="shared" si="8"/>
        <v>7.6923076923076927E-2</v>
      </c>
      <c r="Q83" s="1">
        <v>18</v>
      </c>
      <c r="R83" s="5">
        <f t="shared" si="9"/>
        <v>0.19780219780219779</v>
      </c>
      <c r="S83" s="1">
        <v>5</v>
      </c>
      <c r="T83" s="5">
        <f t="shared" si="10"/>
        <v>5.4945054945054944E-2</v>
      </c>
      <c r="U83" s="1">
        <v>6</v>
      </c>
      <c r="V83" s="14">
        <f t="shared" si="11"/>
        <v>6.5934065934065936E-2</v>
      </c>
    </row>
    <row r="84" spans="1:22" ht="20.149999999999999" customHeight="1" x14ac:dyDescent="0.35">
      <c r="A84" s="1">
        <v>60</v>
      </c>
      <c r="B84" s="1" t="s">
        <v>78</v>
      </c>
      <c r="C84" s="1">
        <v>705</v>
      </c>
      <c r="D84" s="1">
        <v>230</v>
      </c>
      <c r="E84" s="1">
        <v>398</v>
      </c>
      <c r="F84" s="1">
        <v>21</v>
      </c>
      <c r="G84" s="1">
        <v>0</v>
      </c>
      <c r="H84" s="1">
        <v>0</v>
      </c>
      <c r="I84" s="1">
        <v>4</v>
      </c>
      <c r="J84" s="1">
        <v>653</v>
      </c>
      <c r="K84" s="1">
        <v>202</v>
      </c>
      <c r="L84" s="5">
        <f t="shared" si="6"/>
        <v>0.30934150076569678</v>
      </c>
      <c r="M84" s="1">
        <v>344</v>
      </c>
      <c r="N84" s="5">
        <f t="shared" si="7"/>
        <v>0.52679938744257271</v>
      </c>
      <c r="O84" s="1">
        <v>19</v>
      </c>
      <c r="P84" s="5">
        <f t="shared" si="8"/>
        <v>2.9096477794793262E-2</v>
      </c>
      <c r="Q84" s="1">
        <v>72</v>
      </c>
      <c r="R84" s="5">
        <f t="shared" si="9"/>
        <v>0.11026033690658499</v>
      </c>
      <c r="S84" s="1">
        <v>11</v>
      </c>
      <c r="T84" s="5">
        <f t="shared" si="10"/>
        <v>1.6845329249617153E-2</v>
      </c>
      <c r="U84" s="1">
        <v>5</v>
      </c>
      <c r="V84" s="14">
        <f t="shared" si="11"/>
        <v>7.656967840735069E-3</v>
      </c>
    </row>
    <row r="85" spans="1:22" ht="20.149999999999999" customHeight="1" x14ac:dyDescent="0.35">
      <c r="A85" s="1">
        <v>62</v>
      </c>
      <c r="B85" s="1" t="s">
        <v>79</v>
      </c>
      <c r="C85" s="1">
        <v>153</v>
      </c>
      <c r="D85" s="1">
        <v>61</v>
      </c>
      <c r="E85" s="1">
        <v>63</v>
      </c>
      <c r="F85" s="1">
        <v>2</v>
      </c>
      <c r="G85" s="1">
        <v>0</v>
      </c>
      <c r="H85" s="1">
        <v>0</v>
      </c>
      <c r="I85" s="1">
        <v>5</v>
      </c>
      <c r="J85" s="1">
        <v>131</v>
      </c>
      <c r="K85" s="1">
        <v>29</v>
      </c>
      <c r="L85" s="5">
        <f t="shared" si="6"/>
        <v>0.22137404580152673</v>
      </c>
      <c r="M85" s="1">
        <v>44</v>
      </c>
      <c r="N85" s="5">
        <f t="shared" si="7"/>
        <v>0.33587786259541985</v>
      </c>
      <c r="O85" s="1">
        <v>3</v>
      </c>
      <c r="P85" s="5">
        <f t="shared" si="8"/>
        <v>2.2900763358778626E-2</v>
      </c>
      <c r="Q85" s="1">
        <v>50</v>
      </c>
      <c r="R85" s="5">
        <f t="shared" si="9"/>
        <v>0.38167938931297712</v>
      </c>
      <c r="S85" s="1">
        <v>4</v>
      </c>
      <c r="T85" s="5">
        <f t="shared" si="10"/>
        <v>3.0534351145038167E-2</v>
      </c>
      <c r="U85" s="1">
        <v>1</v>
      </c>
      <c r="V85" s="14">
        <f t="shared" si="11"/>
        <v>7.6335877862595417E-3</v>
      </c>
    </row>
    <row r="86" spans="1:22" ht="20.149999999999999" customHeight="1" x14ac:dyDescent="0.35">
      <c r="A86" s="1">
        <v>63</v>
      </c>
      <c r="B86" s="1" t="s">
        <v>80</v>
      </c>
      <c r="C86" s="1">
        <v>257</v>
      </c>
      <c r="D86" s="1">
        <v>92</v>
      </c>
      <c r="E86" s="1">
        <v>129</v>
      </c>
      <c r="F86" s="1">
        <v>5</v>
      </c>
      <c r="G86" s="1">
        <v>0</v>
      </c>
      <c r="H86" s="1">
        <v>1</v>
      </c>
      <c r="I86" s="1">
        <v>2</v>
      </c>
      <c r="J86" s="1">
        <v>229</v>
      </c>
      <c r="K86" s="1">
        <v>71</v>
      </c>
      <c r="L86" s="5">
        <f t="shared" si="6"/>
        <v>0.31004366812227074</v>
      </c>
      <c r="M86" s="1">
        <v>78</v>
      </c>
      <c r="N86" s="5">
        <f t="shared" si="7"/>
        <v>0.34061135371179041</v>
      </c>
      <c r="O86" s="1">
        <v>16</v>
      </c>
      <c r="P86" s="5">
        <f t="shared" si="8"/>
        <v>6.9868995633187769E-2</v>
      </c>
      <c r="Q86" s="1">
        <v>54</v>
      </c>
      <c r="R86" s="5">
        <f t="shared" si="9"/>
        <v>0.23580786026200873</v>
      </c>
      <c r="S86" s="1">
        <v>10</v>
      </c>
      <c r="T86" s="5">
        <f t="shared" si="10"/>
        <v>4.3668122270742356E-2</v>
      </c>
      <c r="U86" s="1">
        <v>0</v>
      </c>
      <c r="V86" s="14">
        <f t="shared" si="11"/>
        <v>0</v>
      </c>
    </row>
    <row r="87" spans="1:22" ht="20.149999999999999" customHeight="1" x14ac:dyDescent="0.35">
      <c r="A87" s="1">
        <v>117</v>
      </c>
      <c r="B87" s="1" t="s">
        <v>81</v>
      </c>
      <c r="C87" s="1">
        <v>2204</v>
      </c>
      <c r="D87" s="1">
        <v>921</v>
      </c>
      <c r="E87" s="1">
        <v>785</v>
      </c>
      <c r="F87" s="1">
        <v>45</v>
      </c>
      <c r="G87" s="1">
        <v>0</v>
      </c>
      <c r="H87" s="1">
        <v>2</v>
      </c>
      <c r="I87" s="1">
        <v>21</v>
      </c>
      <c r="J87" s="1">
        <v>1774</v>
      </c>
      <c r="K87" s="1">
        <v>380</v>
      </c>
      <c r="L87" s="5">
        <f t="shared" si="6"/>
        <v>0.21420518602029312</v>
      </c>
      <c r="M87" s="1">
        <v>691</v>
      </c>
      <c r="N87" s="5">
        <f t="shared" si="7"/>
        <v>0.38951521984216458</v>
      </c>
      <c r="O87" s="1">
        <v>126</v>
      </c>
      <c r="P87" s="5">
        <f t="shared" si="8"/>
        <v>7.1025930101465615E-2</v>
      </c>
      <c r="Q87" s="1">
        <v>358</v>
      </c>
      <c r="R87" s="5">
        <f t="shared" si="9"/>
        <v>0.20180383314543404</v>
      </c>
      <c r="S87" s="1">
        <v>151</v>
      </c>
      <c r="T87" s="5">
        <f t="shared" si="10"/>
        <v>8.5118376550169114E-2</v>
      </c>
      <c r="U87" s="1">
        <v>68</v>
      </c>
      <c r="V87" s="14">
        <f t="shared" si="11"/>
        <v>3.8331454340473504E-2</v>
      </c>
    </row>
    <row r="88" spans="1:22" ht="20.149999999999999" customHeight="1" x14ac:dyDescent="0.35">
      <c r="A88" s="1">
        <v>118</v>
      </c>
      <c r="B88" s="1" t="s">
        <v>82</v>
      </c>
      <c r="C88" s="1">
        <v>3041</v>
      </c>
      <c r="D88" s="1">
        <v>928</v>
      </c>
      <c r="E88" s="1">
        <v>717</v>
      </c>
      <c r="F88" s="1">
        <v>63</v>
      </c>
      <c r="G88" s="1">
        <v>2</v>
      </c>
      <c r="H88" s="1">
        <v>9</v>
      </c>
      <c r="I88" s="1">
        <v>31</v>
      </c>
      <c r="J88" s="1">
        <v>1750</v>
      </c>
      <c r="K88" s="1">
        <v>350</v>
      </c>
      <c r="L88" s="5">
        <f t="shared" si="6"/>
        <v>0.2</v>
      </c>
      <c r="M88" s="1">
        <v>862</v>
      </c>
      <c r="N88" s="5">
        <f t="shared" si="7"/>
        <v>0.49257142857142855</v>
      </c>
      <c r="O88" s="1">
        <v>186</v>
      </c>
      <c r="P88" s="5">
        <f t="shared" si="8"/>
        <v>0.10628571428571429</v>
      </c>
      <c r="Q88" s="1">
        <v>208</v>
      </c>
      <c r="R88" s="5">
        <f t="shared" si="9"/>
        <v>0.11885714285714286</v>
      </c>
      <c r="S88" s="1">
        <v>127</v>
      </c>
      <c r="T88" s="5">
        <f t="shared" si="10"/>
        <v>7.2571428571428565E-2</v>
      </c>
      <c r="U88" s="1">
        <v>17</v>
      </c>
      <c r="V88" s="14">
        <f t="shared" si="11"/>
        <v>9.7142857142857135E-3</v>
      </c>
    </row>
    <row r="89" spans="1:22" ht="20.149999999999999" customHeight="1" x14ac:dyDescent="0.35">
      <c r="A89" s="1">
        <v>65</v>
      </c>
      <c r="B89" s="1" t="s">
        <v>83</v>
      </c>
      <c r="C89" s="1">
        <v>124</v>
      </c>
      <c r="D89" s="1">
        <v>55</v>
      </c>
      <c r="E89" s="1">
        <v>40</v>
      </c>
      <c r="F89" s="1">
        <v>0</v>
      </c>
      <c r="G89" s="1">
        <v>4</v>
      </c>
      <c r="H89" s="1">
        <v>0</v>
      </c>
      <c r="I89" s="1">
        <v>0</v>
      </c>
      <c r="J89" s="1">
        <v>99</v>
      </c>
      <c r="K89" s="1">
        <v>27</v>
      </c>
      <c r="L89" s="5">
        <f t="shared" si="6"/>
        <v>0.27272727272727271</v>
      </c>
      <c r="M89" s="1">
        <v>35</v>
      </c>
      <c r="N89" s="5">
        <f t="shared" si="7"/>
        <v>0.35353535353535354</v>
      </c>
      <c r="O89" s="1">
        <v>12</v>
      </c>
      <c r="P89" s="5">
        <f t="shared" si="8"/>
        <v>0.12121212121212122</v>
      </c>
      <c r="Q89" s="1">
        <v>12</v>
      </c>
      <c r="R89" s="5">
        <f t="shared" si="9"/>
        <v>0.12121212121212122</v>
      </c>
      <c r="S89" s="1">
        <v>13</v>
      </c>
      <c r="T89" s="5">
        <f t="shared" si="10"/>
        <v>0.13131313131313133</v>
      </c>
      <c r="U89" s="1">
        <v>0</v>
      </c>
      <c r="V89" s="14">
        <f t="shared" si="11"/>
        <v>0</v>
      </c>
    </row>
    <row r="90" spans="1:22" ht="20.149999999999999" customHeight="1" x14ac:dyDescent="0.35">
      <c r="A90" s="1">
        <v>66</v>
      </c>
      <c r="B90" s="1" t="s">
        <v>84</v>
      </c>
      <c r="C90" s="1">
        <v>109</v>
      </c>
      <c r="D90" s="1">
        <v>56</v>
      </c>
      <c r="E90" s="1">
        <v>56</v>
      </c>
      <c r="F90" s="1">
        <v>4</v>
      </c>
      <c r="G90" s="1">
        <v>0</v>
      </c>
      <c r="H90" s="1">
        <v>0</v>
      </c>
      <c r="I90" s="1">
        <v>0</v>
      </c>
      <c r="J90" s="1">
        <v>116</v>
      </c>
      <c r="K90" s="1">
        <v>37</v>
      </c>
      <c r="L90" s="5">
        <f t="shared" si="6"/>
        <v>0.31896551724137934</v>
      </c>
      <c r="M90" s="1">
        <v>40</v>
      </c>
      <c r="N90" s="5">
        <f t="shared" si="7"/>
        <v>0.34482758620689657</v>
      </c>
      <c r="O90" s="1">
        <v>10</v>
      </c>
      <c r="P90" s="5">
        <f t="shared" si="8"/>
        <v>8.6206896551724144E-2</v>
      </c>
      <c r="Q90" s="1">
        <v>20</v>
      </c>
      <c r="R90" s="5">
        <f t="shared" si="9"/>
        <v>0.17241379310344829</v>
      </c>
      <c r="S90" s="1">
        <v>9</v>
      </c>
      <c r="T90" s="5">
        <f t="shared" si="10"/>
        <v>7.7586206896551727E-2</v>
      </c>
      <c r="U90" s="1">
        <v>0</v>
      </c>
      <c r="V90" s="14">
        <f t="shared" si="11"/>
        <v>0</v>
      </c>
    </row>
    <row r="91" spans="1:22" ht="20.149999999999999" customHeight="1" x14ac:dyDescent="0.35">
      <c r="A91" s="1">
        <v>119</v>
      </c>
      <c r="B91" s="1" t="s">
        <v>85</v>
      </c>
      <c r="C91" s="1">
        <v>45</v>
      </c>
      <c r="D91" s="1">
        <v>25</v>
      </c>
      <c r="E91" s="1">
        <v>33</v>
      </c>
      <c r="F91" s="1">
        <v>0</v>
      </c>
      <c r="G91" s="1">
        <v>0</v>
      </c>
      <c r="H91" s="1">
        <v>0</v>
      </c>
      <c r="I91" s="1">
        <v>0</v>
      </c>
      <c r="J91" s="1">
        <v>58</v>
      </c>
      <c r="K91" s="1">
        <v>22</v>
      </c>
      <c r="L91" s="5">
        <f t="shared" si="6"/>
        <v>0.37931034482758619</v>
      </c>
      <c r="M91" s="1">
        <v>27</v>
      </c>
      <c r="N91" s="5">
        <f t="shared" si="7"/>
        <v>0.46551724137931033</v>
      </c>
      <c r="O91" s="1">
        <v>0</v>
      </c>
      <c r="P91" s="5">
        <f t="shared" si="8"/>
        <v>0</v>
      </c>
      <c r="Q91" s="1">
        <v>7</v>
      </c>
      <c r="R91" s="5">
        <f t="shared" si="9"/>
        <v>0.1206896551724138</v>
      </c>
      <c r="S91" s="1">
        <v>2</v>
      </c>
      <c r="T91" s="5">
        <f t="shared" si="10"/>
        <v>3.4482758620689655E-2</v>
      </c>
      <c r="U91" s="1">
        <v>0</v>
      </c>
      <c r="V91" s="14">
        <f t="shared" si="11"/>
        <v>0</v>
      </c>
    </row>
    <row r="92" spans="1:22" ht="20.149999999999999" customHeight="1" x14ac:dyDescent="0.35">
      <c r="A92" s="1">
        <v>67</v>
      </c>
      <c r="B92" s="1" t="s">
        <v>86</v>
      </c>
      <c r="C92" s="1">
        <v>174</v>
      </c>
      <c r="D92" s="1">
        <v>60</v>
      </c>
      <c r="E92" s="1">
        <v>68</v>
      </c>
      <c r="F92" s="1">
        <v>6</v>
      </c>
      <c r="G92" s="1">
        <v>0</v>
      </c>
      <c r="H92" s="1">
        <v>0</v>
      </c>
      <c r="I92" s="1">
        <v>0</v>
      </c>
      <c r="J92" s="1">
        <v>134</v>
      </c>
      <c r="K92" s="1">
        <v>55</v>
      </c>
      <c r="L92" s="5">
        <f t="shared" si="6"/>
        <v>0.41044776119402987</v>
      </c>
      <c r="M92" s="1">
        <v>41</v>
      </c>
      <c r="N92" s="5">
        <f t="shared" si="7"/>
        <v>0.30597014925373134</v>
      </c>
      <c r="O92" s="1">
        <v>14</v>
      </c>
      <c r="P92" s="5">
        <f t="shared" si="8"/>
        <v>0.1044776119402985</v>
      </c>
      <c r="Q92" s="1">
        <v>19</v>
      </c>
      <c r="R92" s="5">
        <f t="shared" si="9"/>
        <v>0.1417910447761194</v>
      </c>
      <c r="S92" s="1">
        <v>5</v>
      </c>
      <c r="T92" s="5">
        <f t="shared" si="10"/>
        <v>3.7313432835820892E-2</v>
      </c>
      <c r="U92" s="1">
        <v>0</v>
      </c>
      <c r="V92" s="14">
        <f t="shared" si="11"/>
        <v>0</v>
      </c>
    </row>
    <row r="93" spans="1:22" ht="20.149999999999999" customHeight="1" x14ac:dyDescent="0.35">
      <c r="A93" s="1">
        <v>68</v>
      </c>
      <c r="B93" s="1" t="s">
        <v>87</v>
      </c>
      <c r="C93" s="1">
        <v>412</v>
      </c>
      <c r="D93" s="1">
        <v>174</v>
      </c>
      <c r="E93" s="1">
        <v>204</v>
      </c>
      <c r="F93" s="1">
        <v>12</v>
      </c>
      <c r="G93" s="1">
        <v>0</v>
      </c>
      <c r="H93" s="1">
        <v>1</v>
      </c>
      <c r="I93" s="1">
        <v>3</v>
      </c>
      <c r="J93" s="1">
        <v>394</v>
      </c>
      <c r="K93" s="1">
        <v>140</v>
      </c>
      <c r="L93" s="5">
        <f t="shared" si="6"/>
        <v>0.35532994923857869</v>
      </c>
      <c r="M93" s="1">
        <v>104</v>
      </c>
      <c r="N93" s="5">
        <f t="shared" si="7"/>
        <v>0.26395939086294418</v>
      </c>
      <c r="O93" s="1">
        <v>31</v>
      </c>
      <c r="P93" s="5">
        <f t="shared" si="8"/>
        <v>7.8680203045685279E-2</v>
      </c>
      <c r="Q93" s="1">
        <v>97</v>
      </c>
      <c r="R93" s="5">
        <f t="shared" si="9"/>
        <v>0.24619289340101522</v>
      </c>
      <c r="S93" s="1">
        <v>17</v>
      </c>
      <c r="T93" s="5">
        <f t="shared" si="10"/>
        <v>4.3147208121827409E-2</v>
      </c>
      <c r="U93" s="1">
        <v>5</v>
      </c>
      <c r="V93" s="14">
        <f t="shared" si="11"/>
        <v>1.2690355329949238E-2</v>
      </c>
    </row>
    <row r="94" spans="1:22" ht="20.149999999999999" customHeight="1" x14ac:dyDescent="0.35">
      <c r="A94" s="1">
        <v>69</v>
      </c>
      <c r="B94" s="1" t="s">
        <v>88</v>
      </c>
      <c r="C94" s="1">
        <v>270</v>
      </c>
      <c r="D94" s="1">
        <v>106</v>
      </c>
      <c r="E94" s="1">
        <v>140</v>
      </c>
      <c r="F94" s="1">
        <v>6</v>
      </c>
      <c r="G94" s="1">
        <v>0</v>
      </c>
      <c r="H94" s="1">
        <v>0</v>
      </c>
      <c r="I94" s="1">
        <v>0</v>
      </c>
      <c r="J94" s="1">
        <v>252</v>
      </c>
      <c r="K94" s="1">
        <v>47</v>
      </c>
      <c r="L94" s="5">
        <f t="shared" si="6"/>
        <v>0.18650793650793651</v>
      </c>
      <c r="M94" s="1">
        <v>73</v>
      </c>
      <c r="N94" s="5">
        <f t="shared" si="7"/>
        <v>0.28968253968253971</v>
      </c>
      <c r="O94" s="1">
        <v>14</v>
      </c>
      <c r="P94" s="5">
        <f t="shared" si="8"/>
        <v>5.5555555555555552E-2</v>
      </c>
      <c r="Q94" s="1">
        <v>77</v>
      </c>
      <c r="R94" s="5">
        <f t="shared" si="9"/>
        <v>0.30555555555555558</v>
      </c>
      <c r="S94" s="1">
        <v>12</v>
      </c>
      <c r="T94" s="5">
        <f t="shared" si="10"/>
        <v>4.7619047619047616E-2</v>
      </c>
      <c r="U94" s="1">
        <v>29</v>
      </c>
      <c r="V94" s="14">
        <f t="shared" si="11"/>
        <v>0.11507936507936507</v>
      </c>
    </row>
    <row r="95" spans="1:22" ht="20.149999999999999" customHeight="1" x14ac:dyDescent="0.35">
      <c r="A95" s="1">
        <v>70</v>
      </c>
      <c r="B95" s="1" t="s">
        <v>89</v>
      </c>
      <c r="C95" s="1">
        <v>172</v>
      </c>
      <c r="D95" s="1">
        <v>72</v>
      </c>
      <c r="E95" s="1">
        <v>65</v>
      </c>
      <c r="F95" s="1">
        <v>2</v>
      </c>
      <c r="G95" s="1">
        <v>0</v>
      </c>
      <c r="H95" s="1">
        <v>2</v>
      </c>
      <c r="I95" s="1">
        <v>3</v>
      </c>
      <c r="J95" s="1">
        <v>144</v>
      </c>
      <c r="K95" s="1">
        <v>72</v>
      </c>
      <c r="L95" s="5">
        <f t="shared" si="6"/>
        <v>0.5</v>
      </c>
      <c r="M95" s="1">
        <v>29</v>
      </c>
      <c r="N95" s="5">
        <f t="shared" si="7"/>
        <v>0.2013888888888889</v>
      </c>
      <c r="O95" s="1">
        <v>6</v>
      </c>
      <c r="P95" s="5">
        <f t="shared" si="8"/>
        <v>4.1666666666666664E-2</v>
      </c>
      <c r="Q95" s="1">
        <v>29</v>
      </c>
      <c r="R95" s="5">
        <f t="shared" si="9"/>
        <v>0.2013888888888889</v>
      </c>
      <c r="S95" s="1">
        <v>3</v>
      </c>
      <c r="T95" s="5">
        <f t="shared" si="10"/>
        <v>2.0833333333333332E-2</v>
      </c>
      <c r="U95" s="1">
        <v>5</v>
      </c>
      <c r="V95" s="14">
        <f t="shared" si="11"/>
        <v>3.4722222222222224E-2</v>
      </c>
    </row>
    <row r="96" spans="1:22" ht="20.149999999999999" customHeight="1" x14ac:dyDescent="0.35">
      <c r="A96" s="1">
        <v>120</v>
      </c>
      <c r="B96" s="1" t="s">
        <v>90</v>
      </c>
      <c r="C96" s="1">
        <v>301</v>
      </c>
      <c r="D96" s="1">
        <v>156</v>
      </c>
      <c r="E96" s="1">
        <v>64</v>
      </c>
      <c r="F96" s="1">
        <v>22</v>
      </c>
      <c r="G96" s="1">
        <v>0</v>
      </c>
      <c r="H96" s="1">
        <v>2</v>
      </c>
      <c r="I96" s="1">
        <v>0</v>
      </c>
      <c r="J96" s="1">
        <v>244</v>
      </c>
      <c r="K96" s="1">
        <v>6</v>
      </c>
      <c r="L96" s="5">
        <f t="shared" si="6"/>
        <v>2.4590163934426229E-2</v>
      </c>
      <c r="M96" s="1">
        <v>97</v>
      </c>
      <c r="N96" s="5">
        <f t="shared" si="7"/>
        <v>0.39754098360655737</v>
      </c>
      <c r="O96" s="1">
        <v>3</v>
      </c>
      <c r="P96" s="5">
        <f t="shared" si="8"/>
        <v>1.2295081967213115E-2</v>
      </c>
      <c r="Q96" s="1">
        <v>132</v>
      </c>
      <c r="R96" s="5">
        <f t="shared" si="9"/>
        <v>0.54098360655737709</v>
      </c>
      <c r="S96" s="1">
        <v>6</v>
      </c>
      <c r="T96" s="5">
        <f t="shared" si="10"/>
        <v>2.4590163934426229E-2</v>
      </c>
      <c r="U96" s="1">
        <v>0</v>
      </c>
      <c r="V96" s="14">
        <f t="shared" si="11"/>
        <v>0</v>
      </c>
    </row>
    <row r="97" spans="1:22" ht="20.149999999999999" customHeight="1" x14ac:dyDescent="0.35">
      <c r="A97" s="1">
        <v>71</v>
      </c>
      <c r="B97" s="1" t="s">
        <v>91</v>
      </c>
      <c r="C97" s="1">
        <v>811</v>
      </c>
      <c r="D97" s="1">
        <v>330</v>
      </c>
      <c r="E97" s="1">
        <v>314</v>
      </c>
      <c r="F97" s="1">
        <v>15</v>
      </c>
      <c r="G97" s="1">
        <v>0</v>
      </c>
      <c r="H97" s="1">
        <v>0</v>
      </c>
      <c r="I97" s="1">
        <v>1</v>
      </c>
      <c r="J97" s="1">
        <v>660</v>
      </c>
      <c r="K97" s="1">
        <v>287</v>
      </c>
      <c r="L97" s="5">
        <f t="shared" si="6"/>
        <v>0.43484848484848487</v>
      </c>
      <c r="M97" s="1">
        <v>210</v>
      </c>
      <c r="N97" s="5">
        <f t="shared" si="7"/>
        <v>0.31818181818181818</v>
      </c>
      <c r="O97" s="1">
        <v>8</v>
      </c>
      <c r="P97" s="5">
        <f t="shared" si="8"/>
        <v>1.2121212121212121E-2</v>
      </c>
      <c r="Q97" s="1">
        <v>143</v>
      </c>
      <c r="R97" s="5">
        <f t="shared" si="9"/>
        <v>0.21666666666666667</v>
      </c>
      <c r="S97" s="1">
        <v>10</v>
      </c>
      <c r="T97" s="5">
        <f t="shared" si="10"/>
        <v>1.5151515151515152E-2</v>
      </c>
      <c r="U97" s="1">
        <v>2</v>
      </c>
      <c r="V97" s="14">
        <f t="shared" si="11"/>
        <v>3.0303030303030303E-3</v>
      </c>
    </row>
    <row r="98" spans="1:22" ht="20.149999999999999" customHeight="1" x14ac:dyDescent="0.35">
      <c r="A98" s="1">
        <v>142</v>
      </c>
      <c r="B98" s="1" t="s">
        <v>92</v>
      </c>
      <c r="C98" s="1">
        <v>171</v>
      </c>
      <c r="D98" s="1">
        <v>56</v>
      </c>
      <c r="E98" s="1">
        <v>93</v>
      </c>
      <c r="F98" s="1">
        <v>3</v>
      </c>
      <c r="G98" s="1">
        <v>0</v>
      </c>
      <c r="H98" s="1">
        <v>0</v>
      </c>
      <c r="I98" s="1">
        <v>1</v>
      </c>
      <c r="J98" s="1">
        <v>153</v>
      </c>
      <c r="K98" s="1">
        <v>25</v>
      </c>
      <c r="L98" s="5">
        <f t="shared" si="6"/>
        <v>0.16339869281045752</v>
      </c>
      <c r="M98" s="1">
        <v>87</v>
      </c>
      <c r="N98" s="5">
        <f t="shared" si="7"/>
        <v>0.56862745098039214</v>
      </c>
      <c r="O98" s="1">
        <v>10</v>
      </c>
      <c r="P98" s="5">
        <f t="shared" si="8"/>
        <v>6.535947712418301E-2</v>
      </c>
      <c r="Q98" s="1">
        <v>15</v>
      </c>
      <c r="R98" s="5">
        <f t="shared" si="9"/>
        <v>9.8039215686274508E-2</v>
      </c>
      <c r="S98" s="1">
        <v>15</v>
      </c>
      <c r="T98" s="5">
        <f t="shared" si="10"/>
        <v>9.8039215686274508E-2</v>
      </c>
      <c r="U98" s="1">
        <v>1</v>
      </c>
      <c r="V98" s="14">
        <f t="shared" si="11"/>
        <v>6.5359477124183009E-3</v>
      </c>
    </row>
    <row r="99" spans="1:22" ht="20.149999999999999" customHeight="1" x14ac:dyDescent="0.35">
      <c r="A99" s="1">
        <v>121</v>
      </c>
      <c r="B99" s="1" t="s">
        <v>93</v>
      </c>
      <c r="C99" s="1">
        <v>1139</v>
      </c>
      <c r="D99" s="1">
        <v>561</v>
      </c>
      <c r="E99" s="1">
        <v>318</v>
      </c>
      <c r="F99" s="1">
        <v>31</v>
      </c>
      <c r="G99" s="1">
        <v>0</v>
      </c>
      <c r="H99" s="1">
        <v>5</v>
      </c>
      <c r="I99" s="1">
        <v>11</v>
      </c>
      <c r="J99" s="1">
        <v>926</v>
      </c>
      <c r="K99" s="1">
        <v>177</v>
      </c>
      <c r="L99" s="5">
        <f t="shared" si="6"/>
        <v>0.19114470842332612</v>
      </c>
      <c r="M99" s="1">
        <v>358</v>
      </c>
      <c r="N99" s="5">
        <f t="shared" si="7"/>
        <v>0.38660907127429806</v>
      </c>
      <c r="O99" s="1">
        <v>134</v>
      </c>
      <c r="P99" s="5">
        <f t="shared" si="8"/>
        <v>0.1447084233261339</v>
      </c>
      <c r="Q99" s="1">
        <v>143</v>
      </c>
      <c r="R99" s="5">
        <f t="shared" si="9"/>
        <v>0.15442764578833693</v>
      </c>
      <c r="S99" s="1">
        <v>86</v>
      </c>
      <c r="T99" s="5">
        <f t="shared" si="10"/>
        <v>9.2872570194384454E-2</v>
      </c>
      <c r="U99" s="1">
        <v>28</v>
      </c>
      <c r="V99" s="14">
        <f t="shared" si="11"/>
        <v>3.0237580993520519E-2</v>
      </c>
    </row>
    <row r="100" spans="1:22" ht="20.149999999999999" customHeight="1" x14ac:dyDescent="0.35">
      <c r="A100" s="1">
        <v>72</v>
      </c>
      <c r="B100" s="1" t="s">
        <v>94</v>
      </c>
      <c r="C100" s="1">
        <v>381</v>
      </c>
      <c r="D100" s="1">
        <v>125</v>
      </c>
      <c r="E100" s="1">
        <v>197</v>
      </c>
      <c r="F100" s="1">
        <v>9</v>
      </c>
      <c r="G100" s="1">
        <v>0</v>
      </c>
      <c r="H100" s="1">
        <v>5</v>
      </c>
      <c r="I100" s="1">
        <v>0</v>
      </c>
      <c r="J100" s="1">
        <v>336</v>
      </c>
      <c r="K100" s="1">
        <v>102</v>
      </c>
      <c r="L100" s="5">
        <f t="shared" si="6"/>
        <v>0.30357142857142855</v>
      </c>
      <c r="M100" s="1">
        <v>118</v>
      </c>
      <c r="N100" s="5">
        <f t="shared" si="7"/>
        <v>0.35119047619047616</v>
      </c>
      <c r="O100" s="1">
        <v>30</v>
      </c>
      <c r="P100" s="5">
        <f t="shared" si="8"/>
        <v>8.9285714285714288E-2</v>
      </c>
      <c r="Q100" s="1">
        <v>74</v>
      </c>
      <c r="R100" s="5">
        <f t="shared" si="9"/>
        <v>0.22023809523809523</v>
      </c>
      <c r="S100" s="1">
        <v>12</v>
      </c>
      <c r="T100" s="5">
        <f t="shared" si="10"/>
        <v>3.5714285714285712E-2</v>
      </c>
      <c r="U100" s="1">
        <v>0</v>
      </c>
      <c r="V100" s="14">
        <f t="shared" si="11"/>
        <v>0</v>
      </c>
    </row>
    <row r="101" spans="1:22" ht="20.149999999999999" customHeight="1" x14ac:dyDescent="0.35">
      <c r="A101" s="1">
        <v>73</v>
      </c>
      <c r="B101" s="1" t="s">
        <v>95</v>
      </c>
      <c r="C101" s="1">
        <v>163</v>
      </c>
      <c r="D101" s="1">
        <v>73</v>
      </c>
      <c r="E101" s="1">
        <v>51</v>
      </c>
      <c r="F101" s="1">
        <v>17</v>
      </c>
      <c r="G101" s="1">
        <v>0</v>
      </c>
      <c r="H101" s="1">
        <v>0</v>
      </c>
      <c r="I101" s="1">
        <v>0</v>
      </c>
      <c r="J101" s="1">
        <v>141</v>
      </c>
      <c r="K101" s="1">
        <v>34</v>
      </c>
      <c r="L101" s="5">
        <f t="shared" si="6"/>
        <v>0.24113475177304963</v>
      </c>
      <c r="M101" s="1">
        <v>60</v>
      </c>
      <c r="N101" s="5">
        <f t="shared" si="7"/>
        <v>0.42553191489361702</v>
      </c>
      <c r="O101" s="1">
        <v>15</v>
      </c>
      <c r="P101" s="5">
        <f t="shared" si="8"/>
        <v>0.10638297872340426</v>
      </c>
      <c r="Q101" s="1">
        <v>28</v>
      </c>
      <c r="R101" s="5">
        <f t="shared" si="9"/>
        <v>0.19858156028368795</v>
      </c>
      <c r="S101" s="1">
        <v>3</v>
      </c>
      <c r="T101" s="5">
        <f t="shared" si="10"/>
        <v>2.1276595744680851E-2</v>
      </c>
      <c r="U101" s="1">
        <v>1</v>
      </c>
      <c r="V101" s="14">
        <f t="shared" si="11"/>
        <v>7.0921985815602835E-3</v>
      </c>
    </row>
    <row r="102" spans="1:22" ht="20.149999999999999" customHeight="1" x14ac:dyDescent="0.35">
      <c r="A102" s="1">
        <v>74</v>
      </c>
      <c r="B102" s="1" t="s">
        <v>96</v>
      </c>
      <c r="C102" s="1">
        <v>491</v>
      </c>
      <c r="D102" s="1">
        <v>239</v>
      </c>
      <c r="E102" s="1">
        <v>189</v>
      </c>
      <c r="F102" s="1">
        <v>6</v>
      </c>
      <c r="G102" s="1">
        <v>0</v>
      </c>
      <c r="H102" s="1">
        <v>0</v>
      </c>
      <c r="I102" s="1">
        <v>1</v>
      </c>
      <c r="J102" s="1">
        <v>435</v>
      </c>
      <c r="K102" s="1">
        <v>125</v>
      </c>
      <c r="L102" s="5">
        <f t="shared" si="6"/>
        <v>0.28735632183908044</v>
      </c>
      <c r="M102" s="1">
        <v>142</v>
      </c>
      <c r="N102" s="5">
        <f t="shared" si="7"/>
        <v>0.32643678160919543</v>
      </c>
      <c r="O102" s="1">
        <v>3</v>
      </c>
      <c r="P102" s="5">
        <f t="shared" si="8"/>
        <v>6.8965517241379309E-3</v>
      </c>
      <c r="Q102" s="1">
        <v>129</v>
      </c>
      <c r="R102" s="5">
        <f t="shared" si="9"/>
        <v>0.29655172413793102</v>
      </c>
      <c r="S102" s="1">
        <v>36</v>
      </c>
      <c r="T102" s="5">
        <f t="shared" si="10"/>
        <v>8.2758620689655171E-2</v>
      </c>
      <c r="U102" s="1">
        <v>0</v>
      </c>
      <c r="V102" s="14">
        <f t="shared" si="11"/>
        <v>0</v>
      </c>
    </row>
    <row r="103" spans="1:22" ht="20.149999999999999" customHeight="1" x14ac:dyDescent="0.35">
      <c r="A103" s="1">
        <v>75</v>
      </c>
      <c r="B103" s="1" t="s">
        <v>97</v>
      </c>
      <c r="C103" s="1">
        <v>7669</v>
      </c>
      <c r="D103" s="1">
        <v>3304</v>
      </c>
      <c r="E103" s="1">
        <v>3304</v>
      </c>
      <c r="F103" s="1">
        <v>192</v>
      </c>
      <c r="G103" s="1">
        <v>0</v>
      </c>
      <c r="H103" s="1">
        <v>4</v>
      </c>
      <c r="I103" s="1">
        <v>28</v>
      </c>
      <c r="J103" s="1">
        <v>6832</v>
      </c>
      <c r="K103" s="1">
        <v>2014</v>
      </c>
      <c r="L103" s="5">
        <f t="shared" si="6"/>
        <v>0.29478922716627637</v>
      </c>
      <c r="M103" s="1">
        <v>2708</v>
      </c>
      <c r="N103" s="5">
        <f t="shared" si="7"/>
        <v>0.39637002341920374</v>
      </c>
      <c r="O103" s="1">
        <v>306</v>
      </c>
      <c r="P103" s="5">
        <f t="shared" si="8"/>
        <v>4.4789227166276348E-2</v>
      </c>
      <c r="Q103" s="1">
        <v>627</v>
      </c>
      <c r="R103" s="5">
        <f t="shared" si="9"/>
        <v>9.1774004683840754E-2</v>
      </c>
      <c r="S103" s="1">
        <v>198</v>
      </c>
      <c r="T103" s="5">
        <f t="shared" si="10"/>
        <v>2.8981264637002343E-2</v>
      </c>
      <c r="U103" s="1">
        <v>979</v>
      </c>
      <c r="V103" s="14">
        <f t="shared" si="11"/>
        <v>0.14329625292740047</v>
      </c>
    </row>
    <row r="104" spans="1:22" ht="20.149999999999999" customHeight="1" x14ac:dyDescent="0.35">
      <c r="A104" s="1">
        <v>77</v>
      </c>
      <c r="B104" s="1" t="s">
        <v>98</v>
      </c>
      <c r="C104" s="1">
        <v>303</v>
      </c>
      <c r="D104" s="1">
        <v>141</v>
      </c>
      <c r="E104" s="1">
        <v>115</v>
      </c>
      <c r="F104" s="1">
        <v>13</v>
      </c>
      <c r="G104" s="1">
        <v>0</v>
      </c>
      <c r="H104" s="1">
        <v>0</v>
      </c>
      <c r="I104" s="1">
        <v>3</v>
      </c>
      <c r="J104" s="1">
        <v>272</v>
      </c>
      <c r="K104" s="1">
        <v>136</v>
      </c>
      <c r="L104" s="5">
        <f t="shared" si="6"/>
        <v>0.5</v>
      </c>
      <c r="M104" s="1">
        <v>58</v>
      </c>
      <c r="N104" s="5">
        <f t="shared" si="7"/>
        <v>0.21323529411764705</v>
      </c>
      <c r="O104" s="1">
        <v>8</v>
      </c>
      <c r="P104" s="5">
        <f t="shared" si="8"/>
        <v>2.9411764705882353E-2</v>
      </c>
      <c r="Q104" s="1">
        <v>33</v>
      </c>
      <c r="R104" s="5">
        <f t="shared" si="9"/>
        <v>0.12132352941176471</v>
      </c>
      <c r="S104" s="1">
        <v>9</v>
      </c>
      <c r="T104" s="5">
        <f t="shared" si="10"/>
        <v>3.3088235294117647E-2</v>
      </c>
      <c r="U104" s="1">
        <v>28</v>
      </c>
      <c r="V104" s="14">
        <f t="shared" si="11"/>
        <v>0.10294117647058823</v>
      </c>
    </row>
    <row r="105" spans="1:22" ht="20.149999999999999" customHeight="1" x14ac:dyDescent="0.35">
      <c r="A105" s="1">
        <v>122</v>
      </c>
      <c r="B105" s="1" t="s">
        <v>99</v>
      </c>
      <c r="C105" s="1">
        <v>135</v>
      </c>
      <c r="D105" s="1">
        <v>63</v>
      </c>
      <c r="E105" s="1">
        <v>60</v>
      </c>
      <c r="F105" s="1">
        <v>3</v>
      </c>
      <c r="G105" s="1">
        <v>0</v>
      </c>
      <c r="H105" s="1">
        <v>0</v>
      </c>
      <c r="I105" s="1">
        <v>0</v>
      </c>
      <c r="J105" s="1">
        <v>126</v>
      </c>
      <c r="K105" s="1">
        <v>62</v>
      </c>
      <c r="L105" s="5">
        <f t="shared" si="6"/>
        <v>0.49206349206349204</v>
      </c>
      <c r="M105" s="1">
        <v>48</v>
      </c>
      <c r="N105" s="5">
        <f t="shared" si="7"/>
        <v>0.38095238095238093</v>
      </c>
      <c r="O105" s="1">
        <v>1</v>
      </c>
      <c r="P105" s="5">
        <f t="shared" si="8"/>
        <v>7.9365079365079361E-3</v>
      </c>
      <c r="Q105" s="1">
        <v>13</v>
      </c>
      <c r="R105" s="5">
        <f t="shared" si="9"/>
        <v>0.10317460317460317</v>
      </c>
      <c r="S105" s="1">
        <v>1</v>
      </c>
      <c r="T105" s="5">
        <f t="shared" si="10"/>
        <v>7.9365079365079361E-3</v>
      </c>
      <c r="U105" s="1">
        <v>1</v>
      </c>
      <c r="V105" s="14">
        <f t="shared" si="11"/>
        <v>7.9365079365079361E-3</v>
      </c>
    </row>
    <row r="106" spans="1:22" ht="20.149999999999999" customHeight="1" x14ac:dyDescent="0.35">
      <c r="A106" s="1">
        <v>78</v>
      </c>
      <c r="B106" s="1" t="s">
        <v>100</v>
      </c>
      <c r="C106" s="1">
        <v>63</v>
      </c>
      <c r="D106" s="1">
        <v>28</v>
      </c>
      <c r="E106" s="1">
        <v>27</v>
      </c>
      <c r="F106" s="1">
        <v>1</v>
      </c>
      <c r="G106" s="1">
        <v>0</v>
      </c>
      <c r="H106" s="1">
        <v>0</v>
      </c>
      <c r="I106" s="1">
        <v>0</v>
      </c>
      <c r="J106" s="1">
        <v>56</v>
      </c>
      <c r="K106" s="1">
        <v>28</v>
      </c>
      <c r="L106" s="5">
        <f t="shared" si="6"/>
        <v>0.5</v>
      </c>
      <c r="M106" s="1">
        <v>16</v>
      </c>
      <c r="N106" s="5">
        <f t="shared" si="7"/>
        <v>0.2857142857142857</v>
      </c>
      <c r="O106" s="1">
        <v>1</v>
      </c>
      <c r="P106" s="5">
        <f t="shared" si="8"/>
        <v>1.7857142857142856E-2</v>
      </c>
      <c r="Q106" s="1">
        <v>8</v>
      </c>
      <c r="R106" s="5">
        <f t="shared" si="9"/>
        <v>0.14285714285714285</v>
      </c>
      <c r="S106" s="1">
        <v>3</v>
      </c>
      <c r="T106" s="5">
        <f t="shared" si="10"/>
        <v>5.3571428571428568E-2</v>
      </c>
      <c r="U106" s="1">
        <v>0</v>
      </c>
      <c r="V106" s="14">
        <f t="shared" si="11"/>
        <v>0</v>
      </c>
    </row>
    <row r="107" spans="1:22" ht="20.149999999999999" customHeight="1" x14ac:dyDescent="0.35">
      <c r="A107" s="1">
        <v>123</v>
      </c>
      <c r="B107" s="1" t="s">
        <v>101</v>
      </c>
      <c r="C107" s="1">
        <v>1735</v>
      </c>
      <c r="D107" s="1">
        <v>641</v>
      </c>
      <c r="E107" s="1">
        <v>424</v>
      </c>
      <c r="F107" s="1">
        <v>47</v>
      </c>
      <c r="G107" s="1">
        <v>0</v>
      </c>
      <c r="H107" s="1">
        <v>6</v>
      </c>
      <c r="I107" s="1">
        <v>6</v>
      </c>
      <c r="J107" s="1">
        <v>1124</v>
      </c>
      <c r="K107" s="1">
        <v>560</v>
      </c>
      <c r="L107" s="5">
        <f t="shared" si="6"/>
        <v>0.49822064056939502</v>
      </c>
      <c r="M107" s="1">
        <v>399</v>
      </c>
      <c r="N107" s="5">
        <f t="shared" si="7"/>
        <v>0.35498220640569395</v>
      </c>
      <c r="O107" s="1">
        <v>10</v>
      </c>
      <c r="P107" s="5">
        <f t="shared" si="8"/>
        <v>8.8967971530249119E-3</v>
      </c>
      <c r="Q107" s="1">
        <v>74</v>
      </c>
      <c r="R107" s="5">
        <f t="shared" si="9"/>
        <v>6.5836298932384338E-2</v>
      </c>
      <c r="S107" s="1">
        <v>4</v>
      </c>
      <c r="T107" s="5">
        <f t="shared" si="10"/>
        <v>3.5587188612099642E-3</v>
      </c>
      <c r="U107" s="1">
        <v>77</v>
      </c>
      <c r="V107" s="14">
        <f t="shared" si="11"/>
        <v>6.8505338078291816E-2</v>
      </c>
    </row>
    <row r="108" spans="1:22" ht="20.149999999999999" customHeight="1" x14ac:dyDescent="0.35">
      <c r="A108" s="1">
        <v>79</v>
      </c>
      <c r="B108" s="1" t="s">
        <v>102</v>
      </c>
      <c r="C108" s="1">
        <v>102</v>
      </c>
      <c r="D108" s="1">
        <v>35</v>
      </c>
      <c r="E108" s="1">
        <v>58</v>
      </c>
      <c r="F108" s="1">
        <v>1</v>
      </c>
      <c r="G108" s="1">
        <v>0</v>
      </c>
      <c r="H108" s="1">
        <v>0</v>
      </c>
      <c r="I108" s="1">
        <v>0</v>
      </c>
      <c r="J108" s="1">
        <v>94</v>
      </c>
      <c r="K108" s="1">
        <v>23</v>
      </c>
      <c r="L108" s="5">
        <f t="shared" si="6"/>
        <v>0.24468085106382978</v>
      </c>
      <c r="M108" s="1">
        <v>40</v>
      </c>
      <c r="N108" s="5">
        <f t="shared" si="7"/>
        <v>0.42553191489361702</v>
      </c>
      <c r="O108" s="1">
        <v>9</v>
      </c>
      <c r="P108" s="5">
        <f t="shared" si="8"/>
        <v>9.5744680851063829E-2</v>
      </c>
      <c r="Q108" s="1">
        <v>16</v>
      </c>
      <c r="R108" s="5">
        <f t="shared" si="9"/>
        <v>0.1702127659574468</v>
      </c>
      <c r="S108" s="1">
        <v>5</v>
      </c>
      <c r="T108" s="5">
        <f t="shared" si="10"/>
        <v>5.3191489361702128E-2</v>
      </c>
      <c r="U108" s="1">
        <v>1</v>
      </c>
      <c r="V108" s="14">
        <f t="shared" si="11"/>
        <v>1.0638297872340425E-2</v>
      </c>
    </row>
    <row r="109" spans="1:22" ht="20.149999999999999" customHeight="1" x14ac:dyDescent="0.35">
      <c r="A109" s="1">
        <v>124</v>
      </c>
      <c r="B109" s="1" t="s">
        <v>103</v>
      </c>
      <c r="C109" s="1">
        <v>1030</v>
      </c>
      <c r="D109" s="1">
        <v>504</v>
      </c>
      <c r="E109" s="1">
        <v>299</v>
      </c>
      <c r="F109" s="1">
        <v>117</v>
      </c>
      <c r="G109" s="1">
        <v>7</v>
      </c>
      <c r="H109" s="1">
        <v>0</v>
      </c>
      <c r="I109" s="1">
        <v>0</v>
      </c>
      <c r="J109" s="1">
        <v>927</v>
      </c>
      <c r="K109" s="1">
        <v>230</v>
      </c>
      <c r="L109" s="5">
        <f t="shared" si="6"/>
        <v>0.24811218985976269</v>
      </c>
      <c r="M109" s="1">
        <v>236</v>
      </c>
      <c r="N109" s="5">
        <f t="shared" si="7"/>
        <v>0.25458468176914778</v>
      </c>
      <c r="O109" s="1">
        <v>48</v>
      </c>
      <c r="P109" s="5">
        <f t="shared" si="8"/>
        <v>5.1779935275080909E-2</v>
      </c>
      <c r="Q109" s="1">
        <v>269</v>
      </c>
      <c r="R109" s="5">
        <f t="shared" si="9"/>
        <v>0.29018338727076592</v>
      </c>
      <c r="S109" s="1">
        <v>26</v>
      </c>
      <c r="T109" s="5">
        <f t="shared" si="10"/>
        <v>2.8047464940668825E-2</v>
      </c>
      <c r="U109" s="1">
        <v>118</v>
      </c>
      <c r="V109" s="14">
        <f t="shared" si="11"/>
        <v>0.12729234088457389</v>
      </c>
    </row>
    <row r="110" spans="1:22" ht="20.149999999999999" customHeight="1" x14ac:dyDescent="0.35">
      <c r="A110" s="1">
        <v>80</v>
      </c>
      <c r="B110" s="1" t="s">
        <v>104</v>
      </c>
      <c r="C110" s="1">
        <v>1193</v>
      </c>
      <c r="D110" s="1">
        <v>393</v>
      </c>
      <c r="E110" s="1">
        <v>687</v>
      </c>
      <c r="F110" s="1">
        <v>43</v>
      </c>
      <c r="G110" s="1">
        <v>1</v>
      </c>
      <c r="H110" s="1">
        <v>0</v>
      </c>
      <c r="I110" s="1">
        <v>6</v>
      </c>
      <c r="J110" s="1">
        <v>1130</v>
      </c>
      <c r="K110" s="1">
        <v>379</v>
      </c>
      <c r="L110" s="5">
        <f t="shared" si="6"/>
        <v>0.33539823008849556</v>
      </c>
      <c r="M110" s="1">
        <v>511</v>
      </c>
      <c r="N110" s="5">
        <f t="shared" si="7"/>
        <v>0.45221238938053099</v>
      </c>
      <c r="O110" s="1">
        <v>30</v>
      </c>
      <c r="P110" s="5">
        <f t="shared" si="8"/>
        <v>2.6548672566371681E-2</v>
      </c>
      <c r="Q110" s="1">
        <v>165</v>
      </c>
      <c r="R110" s="5">
        <f t="shared" si="9"/>
        <v>0.14601769911504425</v>
      </c>
      <c r="S110" s="1">
        <v>34</v>
      </c>
      <c r="T110" s="5">
        <f t="shared" si="10"/>
        <v>3.0088495575221239E-2</v>
      </c>
      <c r="U110" s="1">
        <v>11</v>
      </c>
      <c r="V110" s="14">
        <f t="shared" si="11"/>
        <v>9.7345132743362831E-3</v>
      </c>
    </row>
    <row r="111" spans="1:22" ht="20.149999999999999" customHeight="1" x14ac:dyDescent="0.35">
      <c r="A111" s="1">
        <v>81</v>
      </c>
      <c r="B111" s="1" t="s">
        <v>105</v>
      </c>
      <c r="C111" s="1">
        <v>229</v>
      </c>
      <c r="D111" s="1">
        <v>82</v>
      </c>
      <c r="E111" s="1">
        <v>116</v>
      </c>
      <c r="F111" s="1">
        <v>3</v>
      </c>
      <c r="G111" s="1">
        <v>0</v>
      </c>
      <c r="H111" s="1">
        <v>0</v>
      </c>
      <c r="I111" s="1">
        <v>3</v>
      </c>
      <c r="J111" s="1">
        <v>204</v>
      </c>
      <c r="K111" s="1">
        <v>51</v>
      </c>
      <c r="L111" s="5">
        <f t="shared" si="6"/>
        <v>0.25</v>
      </c>
      <c r="M111" s="1">
        <v>79</v>
      </c>
      <c r="N111" s="5">
        <f t="shared" si="7"/>
        <v>0.38725490196078433</v>
      </c>
      <c r="O111" s="1">
        <v>15</v>
      </c>
      <c r="P111" s="5">
        <f t="shared" si="8"/>
        <v>7.3529411764705885E-2</v>
      </c>
      <c r="Q111" s="1">
        <v>53</v>
      </c>
      <c r="R111" s="5">
        <f t="shared" si="9"/>
        <v>0.25980392156862747</v>
      </c>
      <c r="S111" s="1">
        <v>6</v>
      </c>
      <c r="T111" s="5">
        <f t="shared" si="10"/>
        <v>2.9411764705882353E-2</v>
      </c>
      <c r="U111" s="1">
        <v>0</v>
      </c>
      <c r="V111" s="14">
        <f t="shared" si="11"/>
        <v>0</v>
      </c>
    </row>
    <row r="112" spans="1:22" ht="20.149999999999999" customHeight="1" x14ac:dyDescent="0.35">
      <c r="A112" s="1">
        <v>82</v>
      </c>
      <c r="B112" s="1" t="s">
        <v>106</v>
      </c>
      <c r="C112" s="1">
        <v>988</v>
      </c>
      <c r="D112" s="1">
        <v>431</v>
      </c>
      <c r="E112" s="1">
        <v>502</v>
      </c>
      <c r="F112" s="1">
        <v>35</v>
      </c>
      <c r="G112" s="1">
        <v>2</v>
      </c>
      <c r="H112" s="1">
        <v>0</v>
      </c>
      <c r="I112" s="1">
        <v>14</v>
      </c>
      <c r="J112" s="1">
        <v>984</v>
      </c>
      <c r="K112" s="1">
        <v>165</v>
      </c>
      <c r="L112" s="5">
        <f t="shared" si="6"/>
        <v>0.1676829268292683</v>
      </c>
      <c r="M112" s="1">
        <v>422</v>
      </c>
      <c r="N112" s="5">
        <f t="shared" si="7"/>
        <v>0.42886178861788615</v>
      </c>
      <c r="O112" s="1">
        <v>57</v>
      </c>
      <c r="P112" s="5">
        <f t="shared" si="8"/>
        <v>5.7926829268292686E-2</v>
      </c>
      <c r="Q112" s="1">
        <v>293</v>
      </c>
      <c r="R112" s="5">
        <f t="shared" si="9"/>
        <v>0.29776422764227645</v>
      </c>
      <c r="S112" s="1">
        <v>26</v>
      </c>
      <c r="T112" s="5">
        <f t="shared" si="10"/>
        <v>2.6422764227642278E-2</v>
      </c>
      <c r="U112" s="1">
        <v>21</v>
      </c>
      <c r="V112" s="14">
        <f t="shared" si="11"/>
        <v>2.1341463414634148E-2</v>
      </c>
    </row>
    <row r="113" spans="1:22" ht="20.149999999999999" customHeight="1" x14ac:dyDescent="0.35">
      <c r="A113" s="1">
        <v>83</v>
      </c>
      <c r="B113" s="1" t="s">
        <v>107</v>
      </c>
      <c r="C113" s="1">
        <v>315</v>
      </c>
      <c r="D113" s="1">
        <v>183</v>
      </c>
      <c r="E113" s="1">
        <v>105</v>
      </c>
      <c r="F113" s="1">
        <v>5</v>
      </c>
      <c r="G113" s="1">
        <v>0</v>
      </c>
      <c r="H113" s="1">
        <v>4</v>
      </c>
      <c r="I113" s="1">
        <v>2</v>
      </c>
      <c r="J113" s="1">
        <v>299</v>
      </c>
      <c r="K113" s="1">
        <v>124</v>
      </c>
      <c r="L113" s="5">
        <f t="shared" si="6"/>
        <v>0.41471571906354515</v>
      </c>
      <c r="M113" s="1">
        <v>82</v>
      </c>
      <c r="N113" s="5">
        <f t="shared" si="7"/>
        <v>0.27424749163879597</v>
      </c>
      <c r="O113" s="1">
        <v>0</v>
      </c>
      <c r="P113" s="5">
        <f t="shared" si="8"/>
        <v>0</v>
      </c>
      <c r="Q113" s="1">
        <v>77</v>
      </c>
      <c r="R113" s="5">
        <f t="shared" si="9"/>
        <v>0.25752508361204013</v>
      </c>
      <c r="S113" s="1">
        <v>6</v>
      </c>
      <c r="T113" s="5">
        <f t="shared" si="10"/>
        <v>2.0066889632107024E-2</v>
      </c>
      <c r="U113" s="1">
        <v>10</v>
      </c>
      <c r="V113" s="14">
        <f t="shared" si="11"/>
        <v>3.3444816053511704E-2</v>
      </c>
    </row>
    <row r="114" spans="1:22" ht="20.149999999999999" customHeight="1" x14ac:dyDescent="0.35">
      <c r="A114" s="1">
        <v>139</v>
      </c>
      <c r="B114" s="1" t="s">
        <v>108</v>
      </c>
      <c r="C114" s="1">
        <v>322</v>
      </c>
      <c r="D114" s="1">
        <v>97</v>
      </c>
      <c r="E114" s="1">
        <v>186</v>
      </c>
      <c r="F114" s="1">
        <v>13</v>
      </c>
      <c r="G114" s="1">
        <v>0</v>
      </c>
      <c r="H114" s="1">
        <v>0</v>
      </c>
      <c r="I114" s="1">
        <v>2</v>
      </c>
      <c r="J114" s="1">
        <v>298</v>
      </c>
      <c r="K114" s="1">
        <v>92</v>
      </c>
      <c r="L114" s="5">
        <f t="shared" si="6"/>
        <v>0.3087248322147651</v>
      </c>
      <c r="M114" s="1">
        <v>151</v>
      </c>
      <c r="N114" s="5">
        <f t="shared" si="7"/>
        <v>0.50671140939597314</v>
      </c>
      <c r="O114" s="1">
        <v>6</v>
      </c>
      <c r="P114" s="5">
        <f t="shared" si="8"/>
        <v>2.0134228187919462E-2</v>
      </c>
      <c r="Q114" s="1">
        <v>43</v>
      </c>
      <c r="R114" s="5">
        <f t="shared" si="9"/>
        <v>0.14429530201342283</v>
      </c>
      <c r="S114" s="1">
        <v>3</v>
      </c>
      <c r="T114" s="5">
        <f t="shared" si="10"/>
        <v>1.0067114093959731E-2</v>
      </c>
      <c r="U114" s="1">
        <v>3</v>
      </c>
      <c r="V114" s="14">
        <f t="shared" si="11"/>
        <v>1.0067114093959731E-2</v>
      </c>
    </row>
    <row r="115" spans="1:22" ht="20.149999999999999" customHeight="1" x14ac:dyDescent="0.35">
      <c r="A115" s="1">
        <v>84</v>
      </c>
      <c r="B115" s="1" t="s">
        <v>109</v>
      </c>
      <c r="C115" s="1">
        <v>254</v>
      </c>
      <c r="D115" s="1">
        <v>107</v>
      </c>
      <c r="E115" s="1">
        <v>111</v>
      </c>
      <c r="F115" s="1">
        <v>15</v>
      </c>
      <c r="G115" s="1">
        <v>1</v>
      </c>
      <c r="H115" s="1">
        <v>0</v>
      </c>
      <c r="I115" s="1">
        <v>0</v>
      </c>
      <c r="J115" s="1">
        <v>234</v>
      </c>
      <c r="K115" s="1">
        <v>86</v>
      </c>
      <c r="L115" s="5">
        <f t="shared" si="6"/>
        <v>0.36752136752136755</v>
      </c>
      <c r="M115" s="1">
        <v>58</v>
      </c>
      <c r="N115" s="5">
        <f t="shared" si="7"/>
        <v>0.24786324786324787</v>
      </c>
      <c r="O115" s="1">
        <v>5</v>
      </c>
      <c r="P115" s="5">
        <f t="shared" si="8"/>
        <v>2.1367521367521368E-2</v>
      </c>
      <c r="Q115" s="1">
        <v>67</v>
      </c>
      <c r="R115" s="5">
        <f t="shared" si="9"/>
        <v>0.28632478632478631</v>
      </c>
      <c r="S115" s="1">
        <v>5</v>
      </c>
      <c r="T115" s="5">
        <f t="shared" si="10"/>
        <v>2.1367521367521368E-2</v>
      </c>
      <c r="U115" s="1">
        <v>13</v>
      </c>
      <c r="V115" s="14">
        <f t="shared" si="11"/>
        <v>5.5555555555555552E-2</v>
      </c>
    </row>
    <row r="116" spans="1:22" ht="20.149999999999999" customHeight="1" x14ac:dyDescent="0.35">
      <c r="A116" s="1">
        <v>85</v>
      </c>
      <c r="B116" s="1" t="s">
        <v>110</v>
      </c>
      <c r="C116" s="1">
        <v>533</v>
      </c>
      <c r="D116" s="1">
        <v>246</v>
      </c>
      <c r="E116" s="1">
        <v>224</v>
      </c>
      <c r="F116" s="1">
        <v>21</v>
      </c>
      <c r="G116" s="1">
        <v>2</v>
      </c>
      <c r="H116" s="1">
        <v>0</v>
      </c>
      <c r="I116" s="1">
        <v>0</v>
      </c>
      <c r="J116" s="1">
        <v>493</v>
      </c>
      <c r="K116" s="1">
        <v>162</v>
      </c>
      <c r="L116" s="5">
        <f t="shared" si="6"/>
        <v>0.32860040567951321</v>
      </c>
      <c r="M116" s="1">
        <v>147</v>
      </c>
      <c r="N116" s="5">
        <f t="shared" si="7"/>
        <v>0.29817444219066935</v>
      </c>
      <c r="O116" s="1">
        <v>31</v>
      </c>
      <c r="P116" s="5">
        <f t="shared" si="8"/>
        <v>6.2880324543610547E-2</v>
      </c>
      <c r="Q116" s="1">
        <v>130</v>
      </c>
      <c r="R116" s="5">
        <f t="shared" si="9"/>
        <v>0.26369168356997974</v>
      </c>
      <c r="S116" s="1">
        <v>21</v>
      </c>
      <c r="T116" s="5">
        <f t="shared" si="10"/>
        <v>4.2596348884381338E-2</v>
      </c>
      <c r="U116" s="1">
        <v>2</v>
      </c>
      <c r="V116" s="14">
        <f t="shared" si="11"/>
        <v>4.0567951318458417E-3</v>
      </c>
    </row>
    <row r="117" spans="1:22" ht="20.149999999999999" customHeight="1" x14ac:dyDescent="0.35">
      <c r="A117" s="1">
        <v>86</v>
      </c>
      <c r="B117" s="1" t="s">
        <v>111</v>
      </c>
      <c r="C117" s="1">
        <v>336</v>
      </c>
      <c r="D117" s="1">
        <v>169</v>
      </c>
      <c r="E117" s="1">
        <v>114</v>
      </c>
      <c r="F117" s="1">
        <v>9</v>
      </c>
      <c r="G117" s="1">
        <v>0</v>
      </c>
      <c r="H117" s="1">
        <v>0</v>
      </c>
      <c r="I117" s="1">
        <v>1</v>
      </c>
      <c r="J117" s="1">
        <v>293</v>
      </c>
      <c r="K117" s="1">
        <v>128</v>
      </c>
      <c r="L117" s="5">
        <f t="shared" si="6"/>
        <v>0.43686006825938567</v>
      </c>
      <c r="M117" s="1">
        <v>60</v>
      </c>
      <c r="N117" s="5">
        <f t="shared" si="7"/>
        <v>0.20477815699658702</v>
      </c>
      <c r="O117" s="1">
        <v>16</v>
      </c>
      <c r="P117" s="5">
        <f t="shared" si="8"/>
        <v>5.4607508532423209E-2</v>
      </c>
      <c r="Q117" s="1">
        <v>79</v>
      </c>
      <c r="R117" s="5">
        <f t="shared" si="9"/>
        <v>0.2696245733788396</v>
      </c>
      <c r="S117" s="1">
        <v>8</v>
      </c>
      <c r="T117" s="5">
        <f t="shared" si="10"/>
        <v>2.7303754266211604E-2</v>
      </c>
      <c r="U117" s="1">
        <v>2</v>
      </c>
      <c r="V117" s="14">
        <f t="shared" si="11"/>
        <v>6.8259385665529011E-3</v>
      </c>
    </row>
    <row r="118" spans="1:22" ht="20.149999999999999" customHeight="1" x14ac:dyDescent="0.35">
      <c r="A118" s="1">
        <v>87</v>
      </c>
      <c r="B118" s="1" t="s">
        <v>112</v>
      </c>
      <c r="C118" s="1">
        <v>231</v>
      </c>
      <c r="D118" s="1">
        <v>73</v>
      </c>
      <c r="E118" s="1">
        <v>108</v>
      </c>
      <c r="F118" s="1">
        <v>5</v>
      </c>
      <c r="G118" s="1">
        <v>0</v>
      </c>
      <c r="H118" s="1">
        <v>0</v>
      </c>
      <c r="I118" s="1">
        <v>1</v>
      </c>
      <c r="J118" s="1">
        <v>187</v>
      </c>
      <c r="K118" s="1">
        <v>40</v>
      </c>
      <c r="L118" s="5">
        <f t="shared" si="6"/>
        <v>0.21390374331550802</v>
      </c>
      <c r="M118" s="1">
        <v>77</v>
      </c>
      <c r="N118" s="5">
        <f t="shared" si="7"/>
        <v>0.41176470588235292</v>
      </c>
      <c r="O118" s="1">
        <v>29</v>
      </c>
      <c r="P118" s="5">
        <f t="shared" si="8"/>
        <v>0.15508021390374332</v>
      </c>
      <c r="Q118" s="1">
        <v>29</v>
      </c>
      <c r="R118" s="5">
        <f t="shared" si="9"/>
        <v>0.15508021390374332</v>
      </c>
      <c r="S118" s="1">
        <v>12</v>
      </c>
      <c r="T118" s="5">
        <f t="shared" si="10"/>
        <v>6.4171122994652413E-2</v>
      </c>
      <c r="U118" s="1">
        <v>0</v>
      </c>
      <c r="V118" s="14">
        <f t="shared" si="11"/>
        <v>0</v>
      </c>
    </row>
    <row r="119" spans="1:22" ht="20.149999999999999" customHeight="1" x14ac:dyDescent="0.35">
      <c r="A119" s="1">
        <v>88</v>
      </c>
      <c r="B119" s="1" t="s">
        <v>113</v>
      </c>
      <c r="C119" s="1">
        <v>2014</v>
      </c>
      <c r="D119" s="1">
        <v>716</v>
      </c>
      <c r="E119" s="1">
        <v>953</v>
      </c>
      <c r="F119" s="1">
        <v>46</v>
      </c>
      <c r="G119" s="1">
        <v>0</v>
      </c>
      <c r="H119" s="1">
        <v>0</v>
      </c>
      <c r="I119" s="1">
        <v>16</v>
      </c>
      <c r="J119" s="1">
        <v>1731</v>
      </c>
      <c r="K119" s="1">
        <v>513</v>
      </c>
      <c r="L119" s="5">
        <f t="shared" si="6"/>
        <v>0.29636048526863085</v>
      </c>
      <c r="M119" s="1">
        <v>778</v>
      </c>
      <c r="N119" s="5">
        <f t="shared" si="7"/>
        <v>0.44945118428653957</v>
      </c>
      <c r="O119" s="1">
        <v>95</v>
      </c>
      <c r="P119" s="5">
        <f t="shared" si="8"/>
        <v>5.4881571346042747E-2</v>
      </c>
      <c r="Q119" s="1">
        <v>240</v>
      </c>
      <c r="R119" s="5">
        <f t="shared" si="9"/>
        <v>0.13864818024263431</v>
      </c>
      <c r="S119" s="1">
        <v>102</v>
      </c>
      <c r="T119" s="5">
        <f t="shared" si="10"/>
        <v>5.8925476603119586E-2</v>
      </c>
      <c r="U119" s="1">
        <v>3</v>
      </c>
      <c r="V119" s="14">
        <f t="shared" si="11"/>
        <v>1.7331022530329288E-3</v>
      </c>
    </row>
    <row r="120" spans="1:22" ht="20.149999999999999" customHeight="1" x14ac:dyDescent="0.35">
      <c r="A120" s="1">
        <v>89</v>
      </c>
      <c r="B120" s="1" t="s">
        <v>114</v>
      </c>
      <c r="C120" s="1">
        <v>2330</v>
      </c>
      <c r="D120" s="1">
        <v>835</v>
      </c>
      <c r="E120" s="1">
        <v>1427</v>
      </c>
      <c r="F120" s="1">
        <v>30</v>
      </c>
      <c r="G120" s="1">
        <v>0</v>
      </c>
      <c r="H120" s="1">
        <v>0</v>
      </c>
      <c r="I120" s="1">
        <v>26</v>
      </c>
      <c r="J120" s="1">
        <v>2318</v>
      </c>
      <c r="K120" s="1">
        <v>589</v>
      </c>
      <c r="L120" s="5">
        <f t="shared" si="6"/>
        <v>0.25409836065573771</v>
      </c>
      <c r="M120" s="1">
        <v>923</v>
      </c>
      <c r="N120" s="5">
        <f t="shared" si="7"/>
        <v>0.39818809318377912</v>
      </c>
      <c r="O120" s="1">
        <v>122</v>
      </c>
      <c r="P120" s="5">
        <f t="shared" si="8"/>
        <v>5.2631578947368418E-2</v>
      </c>
      <c r="Q120" s="1">
        <v>200</v>
      </c>
      <c r="R120" s="5">
        <f t="shared" si="9"/>
        <v>8.6281276962899056E-2</v>
      </c>
      <c r="S120" s="1">
        <v>118</v>
      </c>
      <c r="T120" s="5">
        <f t="shared" si="10"/>
        <v>5.0905953408110438E-2</v>
      </c>
      <c r="U120" s="1">
        <v>366</v>
      </c>
      <c r="V120" s="14">
        <f t="shared" si="11"/>
        <v>0.15789473684210525</v>
      </c>
    </row>
    <row r="121" spans="1:22" ht="20.149999999999999" customHeight="1" x14ac:dyDescent="0.35">
      <c r="A121" s="1">
        <v>126</v>
      </c>
      <c r="B121" s="1" t="s">
        <v>115</v>
      </c>
      <c r="C121" s="1">
        <v>182</v>
      </c>
      <c r="D121" s="1">
        <v>76</v>
      </c>
      <c r="E121" s="1">
        <v>115</v>
      </c>
      <c r="F121" s="1">
        <v>8</v>
      </c>
      <c r="G121" s="1">
        <v>0</v>
      </c>
      <c r="H121" s="1">
        <v>0</v>
      </c>
      <c r="I121" s="1">
        <v>3</v>
      </c>
      <c r="J121" s="1">
        <v>202</v>
      </c>
      <c r="K121" s="1">
        <v>64</v>
      </c>
      <c r="L121" s="5">
        <f t="shared" si="6"/>
        <v>0.31683168316831684</v>
      </c>
      <c r="M121" s="1">
        <v>70</v>
      </c>
      <c r="N121" s="5">
        <f t="shared" si="7"/>
        <v>0.34653465346534651</v>
      </c>
      <c r="O121" s="1">
        <v>15</v>
      </c>
      <c r="P121" s="5">
        <f t="shared" si="8"/>
        <v>7.4257425742574254E-2</v>
      </c>
      <c r="Q121" s="1">
        <v>49</v>
      </c>
      <c r="R121" s="5">
        <f t="shared" si="9"/>
        <v>0.24257425742574257</v>
      </c>
      <c r="S121" s="1">
        <v>3</v>
      </c>
      <c r="T121" s="5">
        <f t="shared" si="10"/>
        <v>1.4851485148514851E-2</v>
      </c>
      <c r="U121" s="1">
        <v>1</v>
      </c>
      <c r="V121" s="14">
        <f t="shared" si="11"/>
        <v>4.9504950495049506E-3</v>
      </c>
    </row>
    <row r="122" spans="1:22" ht="20.149999999999999" customHeight="1" x14ac:dyDescent="0.35">
      <c r="A122" s="1">
        <v>127</v>
      </c>
      <c r="B122" s="1" t="s">
        <v>116</v>
      </c>
      <c r="C122" s="1">
        <v>1182</v>
      </c>
      <c r="D122" s="1">
        <v>465</v>
      </c>
      <c r="E122" s="1">
        <v>375</v>
      </c>
      <c r="F122" s="1">
        <v>37</v>
      </c>
      <c r="G122" s="1">
        <v>0</v>
      </c>
      <c r="H122" s="1">
        <v>1</v>
      </c>
      <c r="I122" s="1">
        <v>7</v>
      </c>
      <c r="J122" s="1">
        <v>885</v>
      </c>
      <c r="K122" s="1">
        <v>179</v>
      </c>
      <c r="L122" s="5">
        <f t="shared" si="6"/>
        <v>0.20225988700564973</v>
      </c>
      <c r="M122" s="1">
        <v>414</v>
      </c>
      <c r="N122" s="5">
        <f t="shared" si="7"/>
        <v>0.46779661016949153</v>
      </c>
      <c r="O122" s="1">
        <v>33</v>
      </c>
      <c r="P122" s="5">
        <f t="shared" si="8"/>
        <v>3.7288135593220341E-2</v>
      </c>
      <c r="Q122" s="1">
        <v>163</v>
      </c>
      <c r="R122" s="5">
        <f t="shared" si="9"/>
        <v>0.18418079096045198</v>
      </c>
      <c r="S122" s="1">
        <v>58</v>
      </c>
      <c r="T122" s="5">
        <f t="shared" si="10"/>
        <v>6.5536723163841806E-2</v>
      </c>
      <c r="U122" s="1">
        <v>38</v>
      </c>
      <c r="V122" s="14">
        <f t="shared" si="11"/>
        <v>4.2937853107344631E-2</v>
      </c>
    </row>
    <row r="123" spans="1:22" ht="20.149999999999999" customHeight="1" x14ac:dyDescent="0.35">
      <c r="A123" s="1">
        <v>90</v>
      </c>
      <c r="B123" s="1" t="s">
        <v>117</v>
      </c>
      <c r="C123" s="1">
        <v>65</v>
      </c>
      <c r="D123" s="1">
        <v>39</v>
      </c>
      <c r="E123" s="1">
        <v>16</v>
      </c>
      <c r="F123" s="1">
        <v>2</v>
      </c>
      <c r="G123" s="1">
        <v>0</v>
      </c>
      <c r="H123" s="1">
        <v>0</v>
      </c>
      <c r="I123" s="1">
        <v>0</v>
      </c>
      <c r="J123" s="1">
        <v>57</v>
      </c>
      <c r="K123" s="1">
        <v>6</v>
      </c>
      <c r="L123" s="5">
        <f t="shared" si="6"/>
        <v>0.10526315789473684</v>
      </c>
      <c r="M123" s="1">
        <v>34</v>
      </c>
      <c r="N123" s="5">
        <f t="shared" si="7"/>
        <v>0.59649122807017541</v>
      </c>
      <c r="O123" s="1">
        <v>2</v>
      </c>
      <c r="P123" s="5">
        <f t="shared" si="8"/>
        <v>3.5087719298245612E-2</v>
      </c>
      <c r="Q123" s="1">
        <v>15</v>
      </c>
      <c r="R123" s="5">
        <f t="shared" si="9"/>
        <v>0.26315789473684209</v>
      </c>
      <c r="S123" s="1">
        <v>0</v>
      </c>
      <c r="T123" s="5">
        <f t="shared" si="10"/>
        <v>0</v>
      </c>
      <c r="U123" s="1">
        <v>0</v>
      </c>
      <c r="V123" s="14">
        <f t="shared" si="11"/>
        <v>0</v>
      </c>
    </row>
    <row r="124" spans="1:22" ht="20.149999999999999" customHeight="1" x14ac:dyDescent="0.35">
      <c r="A124" s="1">
        <v>91</v>
      </c>
      <c r="B124" s="1" t="s">
        <v>118</v>
      </c>
      <c r="C124" s="1">
        <v>86</v>
      </c>
      <c r="D124" s="1">
        <v>50</v>
      </c>
      <c r="E124" s="1">
        <v>22</v>
      </c>
      <c r="F124" s="1">
        <v>4</v>
      </c>
      <c r="G124" s="1">
        <v>0</v>
      </c>
      <c r="H124" s="1">
        <v>0</v>
      </c>
      <c r="I124" s="1">
        <v>0</v>
      </c>
      <c r="J124" s="1">
        <v>76</v>
      </c>
      <c r="K124" s="1">
        <v>3</v>
      </c>
      <c r="L124" s="5">
        <f t="shared" si="6"/>
        <v>3.9473684210526314E-2</v>
      </c>
      <c r="M124" s="1">
        <v>28</v>
      </c>
      <c r="N124" s="5">
        <f t="shared" si="7"/>
        <v>0.36842105263157893</v>
      </c>
      <c r="O124" s="1">
        <v>3</v>
      </c>
      <c r="P124" s="5">
        <f t="shared" si="8"/>
        <v>3.9473684210526314E-2</v>
      </c>
      <c r="Q124" s="1">
        <v>39</v>
      </c>
      <c r="R124" s="5">
        <f t="shared" si="9"/>
        <v>0.51315789473684215</v>
      </c>
      <c r="S124" s="1">
        <v>3</v>
      </c>
      <c r="T124" s="5">
        <f t="shared" si="10"/>
        <v>3.9473684210526314E-2</v>
      </c>
      <c r="U124" s="1">
        <v>0</v>
      </c>
      <c r="V124" s="14">
        <f t="shared" si="11"/>
        <v>0</v>
      </c>
    </row>
    <row r="125" spans="1:22" ht="20.149999999999999" customHeight="1" x14ac:dyDescent="0.35">
      <c r="A125" s="1">
        <v>92</v>
      </c>
      <c r="B125" s="1" t="s">
        <v>119</v>
      </c>
      <c r="C125" s="1">
        <v>525</v>
      </c>
      <c r="D125" s="1">
        <v>246</v>
      </c>
      <c r="E125" s="1">
        <v>163</v>
      </c>
      <c r="F125" s="1">
        <v>30</v>
      </c>
      <c r="G125" s="1">
        <v>0</v>
      </c>
      <c r="H125" s="1">
        <v>0</v>
      </c>
      <c r="I125" s="1">
        <v>1</v>
      </c>
      <c r="J125" s="1">
        <v>440</v>
      </c>
      <c r="K125" s="1">
        <v>202</v>
      </c>
      <c r="L125" s="5">
        <f t="shared" si="6"/>
        <v>0.45909090909090911</v>
      </c>
      <c r="M125" s="1">
        <v>129</v>
      </c>
      <c r="N125" s="5">
        <f t="shared" si="7"/>
        <v>0.29318181818181815</v>
      </c>
      <c r="O125" s="1">
        <v>3</v>
      </c>
      <c r="P125" s="5">
        <f t="shared" si="8"/>
        <v>6.8181818181818179E-3</v>
      </c>
      <c r="Q125" s="1">
        <v>94</v>
      </c>
      <c r="R125" s="5">
        <f t="shared" si="9"/>
        <v>0.21363636363636362</v>
      </c>
      <c r="S125" s="1">
        <v>9</v>
      </c>
      <c r="T125" s="5">
        <f t="shared" si="10"/>
        <v>2.0454545454545454E-2</v>
      </c>
      <c r="U125" s="1">
        <v>3</v>
      </c>
      <c r="V125" s="14">
        <f t="shared" si="11"/>
        <v>6.8181818181818179E-3</v>
      </c>
    </row>
    <row r="126" spans="1:22" ht="20.149999999999999" customHeight="1" x14ac:dyDescent="0.35">
      <c r="A126" s="1">
        <v>128</v>
      </c>
      <c r="B126" s="1" t="s">
        <v>120</v>
      </c>
      <c r="C126" s="1">
        <v>5528</v>
      </c>
      <c r="D126" s="1">
        <v>1899</v>
      </c>
      <c r="E126" s="1">
        <v>2875</v>
      </c>
      <c r="F126" s="1">
        <v>191</v>
      </c>
      <c r="G126" s="1">
        <v>4</v>
      </c>
      <c r="H126" s="1">
        <v>7</v>
      </c>
      <c r="I126" s="1">
        <v>40</v>
      </c>
      <c r="J126" s="1">
        <v>5016</v>
      </c>
      <c r="K126" s="1">
        <v>1316</v>
      </c>
      <c r="L126" s="5">
        <f t="shared" si="6"/>
        <v>0.26236044657097291</v>
      </c>
      <c r="M126" s="1">
        <v>2776</v>
      </c>
      <c r="N126" s="5">
        <f t="shared" si="7"/>
        <v>0.5534290271132376</v>
      </c>
      <c r="O126" s="1">
        <v>221</v>
      </c>
      <c r="P126" s="5">
        <f t="shared" si="8"/>
        <v>4.4059011164274325E-2</v>
      </c>
      <c r="Q126" s="1">
        <v>389</v>
      </c>
      <c r="R126" s="5">
        <f t="shared" si="9"/>
        <v>7.7551834130781497E-2</v>
      </c>
      <c r="S126" s="1">
        <v>197</v>
      </c>
      <c r="T126" s="5">
        <f t="shared" si="10"/>
        <v>3.927432216905901E-2</v>
      </c>
      <c r="U126" s="1">
        <v>117</v>
      </c>
      <c r="V126" s="14">
        <f t="shared" si="11"/>
        <v>2.3325358851674641E-2</v>
      </c>
    </row>
    <row r="127" spans="1:22" ht="20.149999999999999" customHeight="1" x14ac:dyDescent="0.35">
      <c r="A127" s="1">
        <v>93</v>
      </c>
      <c r="B127" s="1" t="s">
        <v>121</v>
      </c>
      <c r="C127" s="1">
        <v>407</v>
      </c>
      <c r="D127" s="1">
        <v>210</v>
      </c>
      <c r="E127" s="1">
        <v>192</v>
      </c>
      <c r="F127" s="1">
        <v>21</v>
      </c>
      <c r="G127" s="1">
        <v>8</v>
      </c>
      <c r="H127" s="1">
        <v>0</v>
      </c>
      <c r="I127" s="1">
        <v>0</v>
      </c>
      <c r="J127" s="1">
        <v>431</v>
      </c>
      <c r="K127" s="1">
        <v>141</v>
      </c>
      <c r="L127" s="5">
        <f t="shared" si="6"/>
        <v>0.3271461716937355</v>
      </c>
      <c r="M127" s="1">
        <v>112</v>
      </c>
      <c r="N127" s="5">
        <f t="shared" si="7"/>
        <v>0.25986078886310904</v>
      </c>
      <c r="O127" s="1">
        <v>32</v>
      </c>
      <c r="P127" s="5">
        <f t="shared" si="8"/>
        <v>7.4245939675174011E-2</v>
      </c>
      <c r="Q127" s="1">
        <v>114</v>
      </c>
      <c r="R127" s="5">
        <f t="shared" si="9"/>
        <v>0.26450116009280744</v>
      </c>
      <c r="S127" s="1">
        <v>22</v>
      </c>
      <c r="T127" s="5">
        <f t="shared" si="10"/>
        <v>5.1044083526682132E-2</v>
      </c>
      <c r="U127" s="1">
        <v>10</v>
      </c>
      <c r="V127" s="14">
        <f t="shared" si="11"/>
        <v>2.3201856148491878E-2</v>
      </c>
    </row>
    <row r="128" spans="1:22" ht="20.149999999999999" customHeight="1" x14ac:dyDescent="0.35">
      <c r="A128" s="1">
        <v>94</v>
      </c>
      <c r="B128" s="1" t="s">
        <v>122</v>
      </c>
      <c r="C128" s="1">
        <v>621</v>
      </c>
      <c r="D128" s="1">
        <v>279</v>
      </c>
      <c r="E128" s="1">
        <v>256</v>
      </c>
      <c r="F128" s="1">
        <v>15</v>
      </c>
      <c r="G128" s="1">
        <v>0</v>
      </c>
      <c r="H128" s="1">
        <v>2</v>
      </c>
      <c r="I128" s="1">
        <v>5</v>
      </c>
      <c r="J128" s="1">
        <v>557</v>
      </c>
      <c r="K128" s="1">
        <v>210</v>
      </c>
      <c r="L128" s="5">
        <f t="shared" si="6"/>
        <v>0.37701974865350091</v>
      </c>
      <c r="M128" s="1">
        <v>187</v>
      </c>
      <c r="N128" s="5">
        <f t="shared" si="7"/>
        <v>0.3357271095152603</v>
      </c>
      <c r="O128" s="1">
        <v>11</v>
      </c>
      <c r="P128" s="5">
        <f t="shared" si="8"/>
        <v>1.9748653500897665E-2</v>
      </c>
      <c r="Q128" s="1">
        <v>122</v>
      </c>
      <c r="R128" s="5">
        <f t="shared" si="9"/>
        <v>0.21903052064631956</v>
      </c>
      <c r="S128" s="1">
        <v>16</v>
      </c>
      <c r="T128" s="5">
        <f t="shared" si="10"/>
        <v>2.8725314183123879E-2</v>
      </c>
      <c r="U128" s="1">
        <v>11</v>
      </c>
      <c r="V128" s="14">
        <f t="shared" si="11"/>
        <v>1.9748653500897665E-2</v>
      </c>
    </row>
    <row r="129" spans="1:22" ht="20.149999999999999" customHeight="1" x14ac:dyDescent="0.35">
      <c r="A129" s="1">
        <v>130</v>
      </c>
      <c r="B129" s="1" t="s">
        <v>123</v>
      </c>
      <c r="C129" s="1">
        <v>239</v>
      </c>
      <c r="D129" s="1">
        <v>95</v>
      </c>
      <c r="E129" s="1">
        <v>70</v>
      </c>
      <c r="F129" s="1">
        <v>7</v>
      </c>
      <c r="G129" s="1">
        <v>0</v>
      </c>
      <c r="H129" s="1">
        <v>0</v>
      </c>
      <c r="I129" s="1">
        <v>2</v>
      </c>
      <c r="J129" s="1">
        <v>174</v>
      </c>
      <c r="K129" s="1">
        <v>53</v>
      </c>
      <c r="L129" s="5">
        <f t="shared" si="6"/>
        <v>0.3045977011494253</v>
      </c>
      <c r="M129" s="1">
        <v>55</v>
      </c>
      <c r="N129" s="5">
        <f t="shared" si="7"/>
        <v>0.31609195402298851</v>
      </c>
      <c r="O129" s="1">
        <v>7</v>
      </c>
      <c r="P129" s="5">
        <f t="shared" si="8"/>
        <v>4.0229885057471264E-2</v>
      </c>
      <c r="Q129" s="1">
        <v>51</v>
      </c>
      <c r="R129" s="5">
        <f t="shared" si="9"/>
        <v>0.29310344827586204</v>
      </c>
      <c r="S129" s="1">
        <v>6</v>
      </c>
      <c r="T129" s="5">
        <f t="shared" si="10"/>
        <v>3.4482758620689655E-2</v>
      </c>
      <c r="U129" s="1">
        <v>2</v>
      </c>
      <c r="V129" s="14">
        <f t="shared" si="11"/>
        <v>1.1494252873563218E-2</v>
      </c>
    </row>
    <row r="130" spans="1:22" ht="20.149999999999999" customHeight="1" x14ac:dyDescent="0.35">
      <c r="A130" s="1">
        <v>207</v>
      </c>
      <c r="B130" s="1" t="s">
        <v>124</v>
      </c>
      <c r="C130" s="1">
        <v>79</v>
      </c>
      <c r="D130" s="1">
        <v>31</v>
      </c>
      <c r="E130" s="1">
        <v>33</v>
      </c>
      <c r="F130" s="1">
        <v>2</v>
      </c>
      <c r="G130" s="1">
        <v>0</v>
      </c>
      <c r="H130" s="1">
        <v>0</v>
      </c>
      <c r="I130" s="1">
        <v>0</v>
      </c>
      <c r="J130" s="1">
        <v>66</v>
      </c>
      <c r="K130" s="1">
        <v>16</v>
      </c>
      <c r="L130" s="5">
        <f t="shared" si="6"/>
        <v>0.24242424242424243</v>
      </c>
      <c r="M130" s="1">
        <v>35</v>
      </c>
      <c r="N130" s="5">
        <f t="shared" si="7"/>
        <v>0.53030303030303028</v>
      </c>
      <c r="O130" s="1">
        <v>0</v>
      </c>
      <c r="P130" s="5">
        <f t="shared" si="8"/>
        <v>0</v>
      </c>
      <c r="Q130" s="1">
        <v>10</v>
      </c>
      <c r="R130" s="5">
        <f t="shared" si="9"/>
        <v>0.15151515151515152</v>
      </c>
      <c r="S130" s="1">
        <v>0</v>
      </c>
      <c r="T130" s="5">
        <f t="shared" si="10"/>
        <v>0</v>
      </c>
      <c r="U130" s="1">
        <v>5</v>
      </c>
      <c r="V130" s="14">
        <f t="shared" si="11"/>
        <v>7.575757575757576E-2</v>
      </c>
    </row>
    <row r="131" spans="1:22" ht="20.149999999999999" customHeight="1" x14ac:dyDescent="0.35">
      <c r="A131" s="1">
        <v>95</v>
      </c>
      <c r="B131" s="1" t="s">
        <v>125</v>
      </c>
      <c r="C131" s="1">
        <v>122</v>
      </c>
      <c r="D131" s="1">
        <v>65</v>
      </c>
      <c r="E131" s="1">
        <v>43</v>
      </c>
      <c r="F131" s="1">
        <v>3</v>
      </c>
      <c r="G131" s="1">
        <v>0</v>
      </c>
      <c r="H131" s="1">
        <v>0</v>
      </c>
      <c r="I131" s="1">
        <v>0</v>
      </c>
      <c r="J131" s="1">
        <v>111</v>
      </c>
      <c r="K131" s="1">
        <v>33</v>
      </c>
      <c r="L131" s="5">
        <f t="shared" si="6"/>
        <v>0.29729729729729731</v>
      </c>
      <c r="M131" s="1">
        <v>35</v>
      </c>
      <c r="N131" s="5">
        <f t="shared" si="7"/>
        <v>0.31531531531531531</v>
      </c>
      <c r="O131" s="1">
        <v>4</v>
      </c>
      <c r="P131" s="5">
        <f t="shared" si="8"/>
        <v>3.6036036036036036E-2</v>
      </c>
      <c r="Q131" s="1">
        <v>24</v>
      </c>
      <c r="R131" s="5">
        <f t="shared" si="9"/>
        <v>0.21621621621621623</v>
      </c>
      <c r="S131" s="1">
        <v>7</v>
      </c>
      <c r="T131" s="5">
        <f t="shared" si="10"/>
        <v>6.3063063063063057E-2</v>
      </c>
      <c r="U131" s="1">
        <v>8</v>
      </c>
      <c r="V131" s="14">
        <f t="shared" si="11"/>
        <v>7.2072072072072071E-2</v>
      </c>
    </row>
    <row r="132" spans="1:22" ht="20.149999999999999" customHeight="1" x14ac:dyDescent="0.35">
      <c r="A132" s="1">
        <v>131</v>
      </c>
      <c r="B132" s="1" t="s">
        <v>126</v>
      </c>
      <c r="C132" s="1">
        <v>1020</v>
      </c>
      <c r="D132" s="1">
        <v>348</v>
      </c>
      <c r="E132" s="1">
        <v>566</v>
      </c>
      <c r="F132" s="1">
        <v>25</v>
      </c>
      <c r="G132" s="1">
        <v>0</v>
      </c>
      <c r="H132" s="1">
        <v>0</v>
      </c>
      <c r="I132" s="1">
        <v>17</v>
      </c>
      <c r="J132" s="1">
        <v>956</v>
      </c>
      <c r="K132" s="1">
        <v>236</v>
      </c>
      <c r="L132" s="5">
        <f t="shared" si="6"/>
        <v>0.24686192468619247</v>
      </c>
      <c r="M132" s="1">
        <v>350</v>
      </c>
      <c r="N132" s="5">
        <f t="shared" si="7"/>
        <v>0.36610878661087864</v>
      </c>
      <c r="O132" s="1">
        <v>11</v>
      </c>
      <c r="P132" s="5">
        <f t="shared" si="8"/>
        <v>1.1506276150627616E-2</v>
      </c>
      <c r="Q132" s="1">
        <v>81</v>
      </c>
      <c r="R132" s="5">
        <f t="shared" si="9"/>
        <v>8.4728033472803346E-2</v>
      </c>
      <c r="S132" s="1">
        <v>31</v>
      </c>
      <c r="T132" s="5">
        <f t="shared" si="10"/>
        <v>3.2426778242677826E-2</v>
      </c>
      <c r="U132" s="1">
        <v>247</v>
      </c>
      <c r="V132" s="14">
        <f t="shared" si="11"/>
        <v>0.25836820083682011</v>
      </c>
    </row>
    <row r="133" spans="1:22" ht="20.149999999999999" customHeight="1" x14ac:dyDescent="0.35">
      <c r="A133" s="1">
        <v>132</v>
      </c>
      <c r="B133" s="1" t="s">
        <v>127</v>
      </c>
      <c r="C133" s="1">
        <v>335</v>
      </c>
      <c r="D133" s="1">
        <v>137</v>
      </c>
      <c r="E133" s="1">
        <v>128</v>
      </c>
      <c r="F133" s="1">
        <v>9</v>
      </c>
      <c r="G133" s="1">
        <v>0</v>
      </c>
      <c r="H133" s="1">
        <v>0</v>
      </c>
      <c r="I133" s="1">
        <v>3</v>
      </c>
      <c r="J133" s="1">
        <v>277</v>
      </c>
      <c r="K133" s="1">
        <v>64</v>
      </c>
      <c r="L133" s="5">
        <f t="shared" si="6"/>
        <v>0.23104693140794225</v>
      </c>
      <c r="M133" s="1">
        <v>121</v>
      </c>
      <c r="N133" s="5">
        <f t="shared" si="7"/>
        <v>0.43682310469314078</v>
      </c>
      <c r="O133" s="1">
        <v>20</v>
      </c>
      <c r="P133" s="5">
        <f t="shared" si="8"/>
        <v>7.2202166064981949E-2</v>
      </c>
      <c r="Q133" s="1">
        <v>60</v>
      </c>
      <c r="R133" s="5">
        <f t="shared" si="9"/>
        <v>0.21660649819494585</v>
      </c>
      <c r="S133" s="1">
        <v>9</v>
      </c>
      <c r="T133" s="5">
        <f t="shared" si="10"/>
        <v>3.2490974729241874E-2</v>
      </c>
      <c r="U133" s="1">
        <v>3</v>
      </c>
      <c r="V133" s="14">
        <f t="shared" si="11"/>
        <v>1.0830324909747292E-2</v>
      </c>
    </row>
    <row r="134" spans="1:22" ht="20.149999999999999" customHeight="1" x14ac:dyDescent="0.35">
      <c r="A134" s="1">
        <v>96</v>
      </c>
      <c r="B134" s="1" t="s">
        <v>128</v>
      </c>
      <c r="C134" s="1">
        <v>471</v>
      </c>
      <c r="D134" s="1">
        <v>222</v>
      </c>
      <c r="E134" s="1">
        <v>198</v>
      </c>
      <c r="F134" s="1">
        <v>21</v>
      </c>
      <c r="G134" s="1">
        <v>0</v>
      </c>
      <c r="H134" s="1">
        <v>1</v>
      </c>
      <c r="I134" s="1">
        <v>1</v>
      </c>
      <c r="J134" s="1">
        <v>443</v>
      </c>
      <c r="K134" s="1">
        <v>162</v>
      </c>
      <c r="L134" s="5">
        <f t="shared" ref="L134:L136" si="12">K134/J134</f>
        <v>0.36568848758465011</v>
      </c>
      <c r="M134" s="1">
        <v>173</v>
      </c>
      <c r="N134" s="5">
        <f t="shared" ref="N134:N136" si="13">M134/J134</f>
        <v>0.3905191873589165</v>
      </c>
      <c r="O134" s="1">
        <v>20</v>
      </c>
      <c r="P134" s="5">
        <f t="shared" ref="P134:P136" si="14">O134/J134</f>
        <v>4.5146726862302484E-2</v>
      </c>
      <c r="Q134" s="1">
        <v>62</v>
      </c>
      <c r="R134" s="5">
        <f t="shared" ref="R134:R136" si="15">Q134/J134</f>
        <v>0.1399548532731377</v>
      </c>
      <c r="S134" s="1">
        <v>13</v>
      </c>
      <c r="T134" s="5">
        <f t="shared" ref="T134:T136" si="16">S134/J134</f>
        <v>2.9345372460496615E-2</v>
      </c>
      <c r="U134" s="1">
        <v>13</v>
      </c>
      <c r="V134" s="14">
        <f t="shared" ref="V134:V136" si="17">U134/J134</f>
        <v>2.9345372460496615E-2</v>
      </c>
    </row>
    <row r="135" spans="1:22" ht="20.149999999999999" customHeight="1" x14ac:dyDescent="0.35">
      <c r="A135" s="1">
        <v>97</v>
      </c>
      <c r="B135" s="1" t="s">
        <v>129</v>
      </c>
      <c r="C135" s="1">
        <v>315</v>
      </c>
      <c r="D135" s="1">
        <v>132</v>
      </c>
      <c r="E135" s="1">
        <v>150</v>
      </c>
      <c r="F135" s="1">
        <v>7</v>
      </c>
      <c r="G135" s="1">
        <v>0</v>
      </c>
      <c r="H135" s="1">
        <v>2</v>
      </c>
      <c r="I135" s="1">
        <v>2</v>
      </c>
      <c r="J135" s="1">
        <v>293</v>
      </c>
      <c r="K135" s="1">
        <v>139</v>
      </c>
      <c r="L135" s="5">
        <f t="shared" si="12"/>
        <v>0.47440273037542663</v>
      </c>
      <c r="M135" s="1">
        <v>88</v>
      </c>
      <c r="N135" s="5">
        <f t="shared" si="13"/>
        <v>0.30034129692832767</v>
      </c>
      <c r="O135" s="1">
        <v>16</v>
      </c>
      <c r="P135" s="5">
        <f t="shared" si="14"/>
        <v>5.4607508532423209E-2</v>
      </c>
      <c r="Q135" s="1">
        <v>40</v>
      </c>
      <c r="R135" s="5">
        <f t="shared" si="15"/>
        <v>0.13651877133105803</v>
      </c>
      <c r="S135" s="1">
        <v>2</v>
      </c>
      <c r="T135" s="5">
        <f t="shared" si="16"/>
        <v>6.8259385665529011E-3</v>
      </c>
      <c r="U135" s="1">
        <v>8</v>
      </c>
      <c r="V135" s="14">
        <f t="shared" si="17"/>
        <v>2.7303754266211604E-2</v>
      </c>
    </row>
    <row r="136" spans="1:22" ht="20.149999999999999" customHeight="1" x14ac:dyDescent="0.35">
      <c r="A136" s="3">
        <v>98</v>
      </c>
      <c r="B136" s="1" t="s">
        <v>130</v>
      </c>
      <c r="C136" s="1">
        <v>1058</v>
      </c>
      <c r="D136" s="1">
        <v>334</v>
      </c>
      <c r="E136" s="1">
        <v>611</v>
      </c>
      <c r="F136" s="1">
        <v>17</v>
      </c>
      <c r="G136" s="1">
        <v>0</v>
      </c>
      <c r="H136" s="1">
        <v>0</v>
      </c>
      <c r="I136" s="1">
        <v>2</v>
      </c>
      <c r="J136" s="1">
        <v>964</v>
      </c>
      <c r="K136" s="1">
        <v>211</v>
      </c>
      <c r="L136" s="5">
        <f t="shared" si="12"/>
        <v>0.21887966804979253</v>
      </c>
      <c r="M136" s="1">
        <v>503</v>
      </c>
      <c r="N136" s="5">
        <f t="shared" si="13"/>
        <v>0.52178423236514526</v>
      </c>
      <c r="O136" s="1">
        <v>23</v>
      </c>
      <c r="P136" s="5">
        <f t="shared" si="14"/>
        <v>2.3858921161825725E-2</v>
      </c>
      <c r="Q136" s="1">
        <v>118</v>
      </c>
      <c r="R136" s="5">
        <f t="shared" si="15"/>
        <v>0.12240663900414937</v>
      </c>
      <c r="S136" s="1">
        <v>42</v>
      </c>
      <c r="T136" s="5">
        <f t="shared" si="16"/>
        <v>4.3568464730290454E-2</v>
      </c>
      <c r="U136" s="1">
        <v>67</v>
      </c>
      <c r="V136" s="14">
        <f t="shared" si="17"/>
        <v>6.9502074688796683E-2</v>
      </c>
    </row>
    <row r="137" spans="1:22" ht="20.149999999999999" customHeight="1" x14ac:dyDescent="0.35">
      <c r="A137" s="2"/>
      <c r="B137" s="4" t="s">
        <v>144</v>
      </c>
      <c r="C137" s="1">
        <f t="shared" ref="C137:K137" si="18">SUM(C6:C136)</f>
        <v>104007</v>
      </c>
      <c r="D137" s="1">
        <f t="shared" si="18"/>
        <v>38737</v>
      </c>
      <c r="E137" s="1">
        <f t="shared" si="18"/>
        <v>51246</v>
      </c>
      <c r="F137" s="1">
        <f t="shared" si="18"/>
        <v>2739</v>
      </c>
      <c r="G137" s="1">
        <f t="shared" si="18"/>
        <v>99</v>
      </c>
      <c r="H137" s="1">
        <f t="shared" si="18"/>
        <v>141</v>
      </c>
      <c r="I137" s="1">
        <f t="shared" si="18"/>
        <v>538</v>
      </c>
      <c r="J137" s="1">
        <f t="shared" si="18"/>
        <v>93500</v>
      </c>
      <c r="K137" s="1">
        <f t="shared" si="18"/>
        <v>23590</v>
      </c>
      <c r="L137" s="5">
        <f>K137/J137</f>
        <v>0.25229946524064173</v>
      </c>
      <c r="M137" s="1">
        <f>SUM(M6:M136)</f>
        <v>44649</v>
      </c>
      <c r="N137" s="5">
        <f>M137/J137</f>
        <v>0.47752941176470587</v>
      </c>
      <c r="O137" s="1">
        <f>SUM(O6:O136)</f>
        <v>4245</v>
      </c>
      <c r="P137" s="5">
        <f>O137/J137</f>
        <v>4.5401069518716579E-2</v>
      </c>
      <c r="Q137" s="1">
        <f>SUM(Q6:Q136)</f>
        <v>11870</v>
      </c>
      <c r="R137" s="5">
        <f>Q137/J137</f>
        <v>0.12695187165775401</v>
      </c>
      <c r="S137" s="1">
        <f>SUM(S6:S136)</f>
        <v>3171</v>
      </c>
      <c r="T137" s="5">
        <f>S137/J137</f>
        <v>3.3914438502673797E-2</v>
      </c>
      <c r="U137" s="1">
        <f>SUM(U6:U136)</f>
        <v>5975</v>
      </c>
      <c r="V137" s="14">
        <f>U137/J137</f>
        <v>6.3903743315508021E-2</v>
      </c>
    </row>
    <row r="138" spans="1:22" s="10" customFormat="1" ht="18.5" x14ac:dyDescent="0.45">
      <c r="A138" s="12" t="s">
        <v>137</v>
      </c>
      <c r="L138" s="11"/>
      <c r="N138" s="11"/>
    </row>
    <row r="139" spans="1:22" s="10" customFormat="1" ht="18.5" x14ac:dyDescent="0.45">
      <c r="A139" s="12" t="s">
        <v>167</v>
      </c>
      <c r="L139" s="11"/>
      <c r="N139" s="11"/>
    </row>
    <row r="140" spans="1:22" s="10" customFormat="1" ht="18.5" x14ac:dyDescent="0.45">
      <c r="A140" s="12" t="s">
        <v>138</v>
      </c>
      <c r="L140" s="11"/>
      <c r="N140" s="11"/>
    </row>
    <row r="141" spans="1:22" s="10" customFormat="1" ht="18.5" x14ac:dyDescent="0.45">
      <c r="A141" s="12" t="s">
        <v>139</v>
      </c>
      <c r="L141" s="11"/>
      <c r="N141" s="11"/>
    </row>
    <row r="142" spans="1:22" s="10" customFormat="1" ht="18.5" x14ac:dyDescent="0.45">
      <c r="A142" s="12" t="s">
        <v>140</v>
      </c>
      <c r="L142" s="11"/>
      <c r="N142" s="11"/>
    </row>
    <row r="143" spans="1:22" s="10" customFormat="1" ht="18.5" x14ac:dyDescent="0.45">
      <c r="A143" s="12" t="s">
        <v>141</v>
      </c>
      <c r="L143" s="11"/>
      <c r="N143" s="11"/>
    </row>
    <row r="144" spans="1:22" s="10" customFormat="1" ht="18.5" x14ac:dyDescent="0.45">
      <c r="A144" s="12" t="s">
        <v>142</v>
      </c>
      <c r="L144" s="11"/>
      <c r="N144" s="11"/>
    </row>
    <row r="145" spans="1:14" s="10" customFormat="1" ht="18.5" x14ac:dyDescent="0.45">
      <c r="A145" s="12" t="s">
        <v>143</v>
      </c>
      <c r="L145" s="11"/>
      <c r="N145" s="11"/>
    </row>
    <row r="146" spans="1:14" s="10" customFormat="1" ht="18.5" x14ac:dyDescent="0.45">
      <c r="A146" s="12" t="s">
        <v>162</v>
      </c>
      <c r="L146" s="11"/>
      <c r="N146" s="11"/>
    </row>
    <row r="147" spans="1:14" ht="18" x14ac:dyDescent="0.4">
      <c r="A147" s="13" t="s">
        <v>158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2016-12-15T20:19:00Z</cp:lastPrinted>
  <dcterms:created xsi:type="dcterms:W3CDTF">2015-03-13T13:45:00Z</dcterms:created>
  <dcterms:modified xsi:type="dcterms:W3CDTF">2020-11-18T18:19:19Z</dcterms:modified>
</cp:coreProperties>
</file>