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H:\#SUPT'S MEMOS\2023\02-17-22\"/>
    </mc:Choice>
  </mc:AlternateContent>
  <xr:revisionPtr revIDLastSave="0" documentId="14_{DCE6436B-0809-42CD-9ACD-08D391C9C14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Sheet1!$A$1:$C$138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8" i="1" l="1"/>
  <c r="C107" i="1"/>
  <c r="C64" i="1"/>
  <c r="C117" i="1"/>
  <c r="C89" i="1"/>
  <c r="C22" i="1"/>
</calcChain>
</file>

<file path=xl/sharedStrings.xml><?xml version="1.0" encoding="utf-8"?>
<sst xmlns="http://schemas.openxmlformats.org/spreadsheetml/2006/main" count="138" uniqueCount="138">
  <si>
    <t>School Improvement Award- SY2022-2024</t>
  </si>
  <si>
    <t>SCHOOL IMPROVEMENT AWARD- DIVISION ALLOCATION</t>
  </si>
  <si>
    <t>AWARD PERIOD:  OCTOBER 1, 2022 TO SEPTEMBER 30, 2024</t>
  </si>
  <si>
    <t>SCHOOL YEAR: 2022-2024</t>
  </si>
  <si>
    <t>DIVISION NO</t>
  </si>
  <si>
    <t>SCHOOL DIVISION</t>
  </si>
  <si>
    <t>TOTAL GRANT ALLOCATION</t>
  </si>
  <si>
    <t>ACCOMACK COUNTY PUBLIC SCHOOLS</t>
  </si>
  <si>
    <t>ALBEMARLE COUNTY PUBLIC SCHOOLS</t>
  </si>
  <si>
    <t>ALLEGHANY HIGHLANDS PUBLIC SCHOOLS</t>
  </si>
  <si>
    <t>AMELIA COUNTY PUBLIC SCHOOLS</t>
  </si>
  <si>
    <t>AMHERST COUNTY PUBLIC SCHOOLS</t>
  </si>
  <si>
    <t>APPOMATTOX COUNTY PUBLIC SCHOOLS</t>
  </si>
  <si>
    <t>ARLINGTON COUNTY PUBLIC SCHOOLS</t>
  </si>
  <si>
    <t>AUGUSTA COUNTY PUBLIC SCHOOLS</t>
  </si>
  <si>
    <t>BATH COUNTY PUBLIC SCHOOLS</t>
  </si>
  <si>
    <t>BEDFORD COUNTY PUBLIC SCHOOLS</t>
  </si>
  <si>
    <t>BLAND COUNTY PUBLIC SCHOOLS</t>
  </si>
  <si>
    <t>BOTETOURT COUNTY PUBLIC SCHOOLS</t>
  </si>
  <si>
    <t>BRUNSWICK COUNTY PUBLIC SCHOOLS</t>
  </si>
  <si>
    <t>BUCHANAN COUNTY PUBLIC SCHOOLS</t>
  </si>
  <si>
    <t>BUCKINGHAM COUNTY PUBLIC SCHOOLS</t>
  </si>
  <si>
    <t>CAMPBELL COUNTY PUBLIC SCHOOLS</t>
  </si>
  <si>
    <t>CAROLINE COUNTY PUBLIC SCHOOLS</t>
  </si>
  <si>
    <t>CARROLL COUNTY PUBLIC SCHOOLS</t>
  </si>
  <si>
    <t>CHARLES CITY COUNTY PUBLIC SCHOOLS</t>
  </si>
  <si>
    <t>CHARLOTTE COUNTY PUBLIC SCHOOLS</t>
  </si>
  <si>
    <t>CHESTERFIELD COUNTY PUBLIC SCHOOLS</t>
  </si>
  <si>
    <t>CLARKE COUNTY PUBLIC SCHOOLS</t>
  </si>
  <si>
    <t>CRAIG COUNTY PUBLIC SCHOOLS</t>
  </si>
  <si>
    <t>CULPEPER COUNTY PUBLIC SCHOOLS</t>
  </si>
  <si>
    <t>CUMBERLAND COUNTY PUBLIC SCHOOLS</t>
  </si>
  <si>
    <t>DICKENSON COUNTY PUBLIC SCHOOLS</t>
  </si>
  <si>
    <t>DINWIDDIE COUNTY PUBLIC SCHOOLS</t>
  </si>
  <si>
    <t>ESSEX COUNTY PUBLIC SCHOOLS</t>
  </si>
  <si>
    <t>FAIRFAX COUNTY PUBLIC SCHOOLS</t>
  </si>
  <si>
    <t>FAUQUIER COUNTY PUBLIC SCHOOLS</t>
  </si>
  <si>
    <t>FLOYD COUNTY PUBLIC SCHOOLS</t>
  </si>
  <si>
    <t>FLUVANNA COUNTY PUBLIC SCHOOLS</t>
  </si>
  <si>
    <t>FRANKLIN COUNTY PUBLIC SCHOOLS</t>
  </si>
  <si>
    <t>FREDERICK COUNTY PUBLIC SCHOOLS</t>
  </si>
  <si>
    <t>GILES COUNTY PUBLIC SCHOOLS</t>
  </si>
  <si>
    <t>GLOUCESTER COUNTY PUBLIC SCHOOLS</t>
  </si>
  <si>
    <t>GOOCHLAND COUNTY PUBLIC SCHOOLS</t>
  </si>
  <si>
    <t>GRAYSON COUNTY PUBLIC SCHOOLS</t>
  </si>
  <si>
    <t>GREENE COUNTY PUBLIC SCHOOLS</t>
  </si>
  <si>
    <t>GREENSVILLE COUNTY PUBLIC SCHOOLS</t>
  </si>
  <si>
    <t>HALIFAX COUNTY PUBLIC SCHOOLS</t>
  </si>
  <si>
    <t>HANOVER COUNTY PUBLIC SCHOOLS</t>
  </si>
  <si>
    <t>HENRICO COUNTY PUBLIC SCHOOLS</t>
  </si>
  <si>
    <t>HENRY COUNTY PUBLIC SCHOOLS</t>
  </si>
  <si>
    <t>HIGHLAND COUNTY PUBLIC SCHOOLS</t>
  </si>
  <si>
    <t>ISLE OF WIGHT COUNTY PUBLIC SCHOOLS</t>
  </si>
  <si>
    <t>KING GEORGE COUNTY PUBLIC SCHOOLS</t>
  </si>
  <si>
    <t>KING AND QUEEN COUNTY PUBLIC SCHOOLS</t>
  </si>
  <si>
    <t>KING WILLIAM COUNTY PUBLIC SCHOOLS</t>
  </si>
  <si>
    <t>LANCASTER COUNTY PUBLIC SCHOOLS</t>
  </si>
  <si>
    <t>LEE COUNTY PUBLIC SCHOOLS</t>
  </si>
  <si>
    <t>LOUDOUN COUNTY PUBLIC SCHOOLS</t>
  </si>
  <si>
    <t>LOUISA COUNTY PUBLIC SCHOOLS</t>
  </si>
  <si>
    <t>LUNENBURG COUNTY PUBLIC SCHOOLS</t>
  </si>
  <si>
    <t>MADISON COUNTY PUBLIC SCHOOLS</t>
  </si>
  <si>
    <t>MATHEWS COUNTY PUBLIC SCHOOLS</t>
  </si>
  <si>
    <t>MECKLENBURG COUNTY PUBLIC SCHOOLS</t>
  </si>
  <si>
    <t>MIDDLESEX COUNTY PUBLIC SCHOOLS</t>
  </si>
  <si>
    <t>MONTGOMERY COUNTY PUBLIC SCHOOLS</t>
  </si>
  <si>
    <t>NELSON COUNTY PUBLIC SCHOOLS</t>
  </si>
  <si>
    <t>NEW KENT COUNTY PUBLIC SCHOOLS</t>
  </si>
  <si>
    <t>NORTHAMPTON COUNTY PUBLIC SCHOOLS</t>
  </si>
  <si>
    <t>NORTHUMBERLAND COUNTY PUBLIC SCHOOLS</t>
  </si>
  <si>
    <t>NOTTOWAY COUNTY PUBLIC SCHOOLS</t>
  </si>
  <si>
    <t>ORANGE COUNTY PUBLIC SCHOOLS</t>
  </si>
  <si>
    <t>PAGE COUNTY PUBLIC SCHOOLS</t>
  </si>
  <si>
    <t>PATRICK COUNTY PUBLIC SCHOOLS</t>
  </si>
  <si>
    <t>PITTSYLVANIA COUNTY PUBLIC SCHOOLS</t>
  </si>
  <si>
    <t>POWHATAN COUNTY PUBLIC SCHOOLS</t>
  </si>
  <si>
    <t>PRINCE EDWARD COUNTY PUBLIC SCHOOLS</t>
  </si>
  <si>
    <t>PRINCE GEORGE COUNTY PUBLIC SCHOOLS</t>
  </si>
  <si>
    <t>PRINCE WILLIAM COUNTY PUBLIC SCHOOLS</t>
  </si>
  <si>
    <t>PULASKI COUNTY PUBLIC SCHOOLS</t>
  </si>
  <si>
    <t>RAPPAHANNOCK COUNTY PUBLIC SCHOOLS</t>
  </si>
  <si>
    <t>RICHMOND COUNTY PUBLIC SCHOOLS</t>
  </si>
  <si>
    <t>ROANOKE COUNTY PUBLIC SCHOOLS</t>
  </si>
  <si>
    <t>ROCKBRIDGE COUNTY PUBLIC SCHOOLS</t>
  </si>
  <si>
    <t>ROCKINGHAM COUNTY PUBLIC SCHOOLS</t>
  </si>
  <si>
    <t>RUSSELL COUNTY PUBLIC SCHOOLS</t>
  </si>
  <si>
    <t>SCOTT COUNTY PUBLIC SCHOOLS</t>
  </si>
  <si>
    <t>SHENANDOAH COUNTY PUBLIC SCHOOLS</t>
  </si>
  <si>
    <t>SMYTH COUNTY PUBLIC SCHOOLS</t>
  </si>
  <si>
    <t>SOUTHAMPTON COUNTY PUBLIC SCHOOLS</t>
  </si>
  <si>
    <t>SPOTSYLVANIA COUNTY PUBLIC SCHOOLS</t>
  </si>
  <si>
    <t>STAFFORD COUNTY PUBLIC SCHOOLS</t>
  </si>
  <si>
    <t>SURRY COUNTY PUBLIC SCHOOLS</t>
  </si>
  <si>
    <t>SUSSEX COUNTY PUBLIC SCHOOLS</t>
  </si>
  <si>
    <t>TAZEWELL COUNTY PUBLIC SCHOOLS</t>
  </si>
  <si>
    <t>WARREN COUNTY PUBLIC SCHOOLS</t>
  </si>
  <si>
    <t>WASHINGTON COUNTY PUBLIC SCHOOLS</t>
  </si>
  <si>
    <t>WESTMORELAND COUNTY PUBLIC SCHOOLS</t>
  </si>
  <si>
    <t>WISE COUNTY PUBLIC SCHOOLS</t>
  </si>
  <si>
    <t>WYTHE COUNTY PUBLIC SCHOOLS</t>
  </si>
  <si>
    <t>YORK COUNTY PUBLIC SCHOOLS</t>
  </si>
  <si>
    <t>ALEXANDRIA CITY PUBLIC SCHOOLS</t>
  </si>
  <si>
    <t>BRISTOL CITY PUBLIC SCHOOLS</t>
  </si>
  <si>
    <t>BUENA VISTA CITY PUBLIC SCHOOLS</t>
  </si>
  <si>
    <t>CHARLOTTESVILLE CITY PUBLIC SCHOOLS</t>
  </si>
  <si>
    <t>COLONIAL HEIGHTS CITY PUBLIC SCHOOLS</t>
  </si>
  <si>
    <t>DANVILLE CITY PUBLIC SCHOOLS</t>
  </si>
  <si>
    <t>FALLS CHURCH CITY PUBLIC SCHOOLS</t>
  </si>
  <si>
    <t>FREDERICKSBURG CITY PUBLIC SCHOOLS</t>
  </si>
  <si>
    <t>GALAX CITY PUBLIC SCHOOLS</t>
  </si>
  <si>
    <t>HAMPTON CITY PUBLIC SCHOOLS</t>
  </si>
  <si>
    <t>HARRISONBURG CITY PUBLIC SCHOOLS</t>
  </si>
  <si>
    <t>HOPEWELL CITY PUBLIC SCHOOLS</t>
  </si>
  <si>
    <t>LYNCHBURG CITY PUBLIC SCHOOLS</t>
  </si>
  <si>
    <t>MARTINSVILLE CITY PUBLIC SCHOOLS</t>
  </si>
  <si>
    <t>NEWPORT NEWS CITY PUBLIC SCHOOLS</t>
  </si>
  <si>
    <t>NORFOLK CITY PUBLIC SCHOOLS</t>
  </si>
  <si>
    <t>NORTON CITY PUBLIC SCHOOLS</t>
  </si>
  <si>
    <t>PETERSBURG CITY PUBLIC SCHOOLS</t>
  </si>
  <si>
    <t>PORTSMOUTH CITY PUBLIC SCHOOLS</t>
  </si>
  <si>
    <t>RADFORD CITY PUBLIC SCHOOLS</t>
  </si>
  <si>
    <t>RICHMOND CITY PUBLIC SCHOOLS</t>
  </si>
  <si>
    <t>ROANOKE CITY PUBLIC SCHOOLS</t>
  </si>
  <si>
    <t>STAUNTON CITY PUBLIC SCHOOLS</t>
  </si>
  <si>
    <t>SUFFOLK CITY PUBLIC SCHOOLS</t>
  </si>
  <si>
    <t>VIRGINIA BEACH CITY PUBLIC SCHOOLS</t>
  </si>
  <si>
    <t>WAYNESBORO CITY PUBLIC SCHOOLS</t>
  </si>
  <si>
    <t>WILLIAMSBURG-JAMES CITY COUNTY PUBLIC SCHOOLS</t>
  </si>
  <si>
    <t>WINCHESTER CITY PUBLIC SCHOOLS</t>
  </si>
  <si>
    <t>FRANKLIN CITY PUBLIC SCHOOLS</t>
  </si>
  <si>
    <t>CHESAPEAKE CITY PUBLIC SCHOOLS</t>
  </si>
  <si>
    <t>LEXINGTON CITY PUBLIC SCHOOLS</t>
  </si>
  <si>
    <t>SALEM CITY PUBLIC SCHOOLS</t>
  </si>
  <si>
    <t>POQUOSON CITY PUBLIC SCHOOLS</t>
  </si>
  <si>
    <t>MANASSAS CITY PUBLIC SCHOOLS</t>
  </si>
  <si>
    <t>MANASSAS PARK CITY PUBLIC SCHOOLS</t>
  </si>
  <si>
    <t>TOWN OF COLONIAL BEACH PUBLIC SCHOOLS</t>
  </si>
  <si>
    <t>TOWN OF WEST POINT PUBLIC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</si>
</sst>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"/>
  </numFmts>
  <fonts count="24" x14ac:knownFonts="1">
    <font>
      <sz val="10"/>
      <color rgb="FF000000"/>
      <name val="Arial"/>
      <scheme val="minor"/>
    </font>
    <font>
      <b/>
      <sz val="12"/>
      <color theme="1"/>
      <name val="Arial"/>
    </font>
    <font>
      <sz val="10"/>
      <name val="Arial"/>
    </font>
    <font>
      <sz val="12"/>
      <color theme="1"/>
      <name val="Calibri"/>
    </font>
    <font>
      <b/>
      <sz val="9"/>
      <color theme="1"/>
      <name val="Arial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  <scheme val="minor"/>
    </font>
    <font>
      <sz val="11"/>
      <color theme="1"/>
      <name val="Arial"/>
    </font>
    <font>
      <sz val="10"/>
      <color rgb="FF000000"/>
      <name val="Arial"/>
      <family val="2"/>
      <scheme val="minor"/>
    </font>
    <font>
      <sz val="12"/>
      <color rgb="FF000000"/>
      <name val="Calibri"/>
      <family val="2"/>
    </font>
    <font>
      <u/>
      <sz val="12"/>
      <color rgb="FF1155CC"/>
      <name val="Calibri"/>
      <family val="2"/>
    </font>
    <font>
      <u/>
      <sz val="10"/>
      <color theme="10"/>
      <name val="Arial"/>
      <family val="2"/>
      <scheme val="minor"/>
    </font>
    <font>
      <sz val="12"/>
      <color rgb="FFFF0000"/>
      <name val="Calibri"/>
      <family val="2"/>
    </font>
    <font>
      <u/>
      <sz val="12"/>
      <color rgb="FFFF0000"/>
      <name val="Calibri"/>
      <family val="2"/>
    </font>
    <font>
      <u/>
      <sz val="10"/>
      <color rgb="FFFF0000"/>
      <name val="Arial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FF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9">
    <xf numFmtId="0" fontId="0" fillId="0" borderId="0" xfId="0" applyFont="1" applyAlignment="1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0" fillId="0" borderId="0" xfId="0" applyFont="1" applyAlignment="1"/>
    <xf numFmtId="44" fontId="0" fillId="0" borderId="0" xfId="2" applyFont="1" applyAlignment="1"/>
    <xf numFmtId="0" fontId="3" fillId="0" borderId="0" xfId="0" applyFont="1" applyFill="1" applyBorder="1" applyAlignment="1"/>
    <xf numFmtId="0" fontId="10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5" fillId="0" borderId="0" xfId="3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wrapText="1"/>
    </xf>
    <xf numFmtId="0" fontId="15" fillId="0" borderId="0" xfId="3" applyFont="1" applyFill="1" applyBorder="1" applyAlignment="1">
      <alignment wrapText="1"/>
    </xf>
    <xf numFmtId="0" fontId="0" fillId="0" borderId="0" xfId="0" applyFont="1" applyFill="1" applyBorder="1" applyAlignment="1"/>
    <xf numFmtId="0" fontId="0" fillId="4" borderId="0" xfId="0" applyFont="1" applyFill="1" applyAlignment="1"/>
    <xf numFmtId="10" fontId="0" fillId="4" borderId="0" xfId="1" applyNumberFormat="1" applyFont="1" applyFill="1" applyAlignment="1"/>
    <xf numFmtId="0" fontId="9" fillId="0" borderId="0" xfId="0" applyFont="1" applyAlignment="1"/>
    <xf numFmtId="0" fontId="0" fillId="0" borderId="0" xfId="0" applyFont="1" applyFill="1" applyAlignment="1"/>
    <xf numFmtId="10" fontId="0" fillId="0" borderId="0" xfId="1" applyNumberFormat="1" applyFont="1" applyFill="1" applyAlignment="1"/>
    <xf numFmtId="44" fontId="6" fillId="0" borderId="0" xfId="2" applyFont="1" applyFill="1"/>
    <xf numFmtId="44" fontId="21" fillId="0" borderId="0" xfId="2" applyFont="1" applyFill="1"/>
    <xf numFmtId="44" fontId="0" fillId="0" borderId="0" xfId="2" applyFont="1" applyFill="1" applyAlignment="1"/>
    <xf numFmtId="0" fontId="9" fillId="0" borderId="0" xfId="0" applyFont="1" applyFill="1" applyBorder="1" applyAlignment="1"/>
    <xf numFmtId="0" fontId="9" fillId="0" borderId="0" xfId="0" applyFont="1" applyFill="1" applyAlignment="1"/>
    <xf numFmtId="10" fontId="9" fillId="0" borderId="0" xfId="1" applyNumberFormat="1" applyFont="1" applyFill="1" applyAlignment="1"/>
    <xf numFmtId="44" fontId="22" fillId="0" borderId="0" xfId="2" applyFont="1" applyFill="1"/>
    <xf numFmtId="0" fontId="2" fillId="0" borderId="0" xfId="0" applyFont="1" applyBorder="1" applyAlignment="1"/>
    <xf numFmtId="0" fontId="0" fillId="0" borderId="0" xfId="0" applyFont="1" applyBorder="1" applyAlignment="1"/>
    <xf numFmtId="0" fontId="18" fillId="0" borderId="0" xfId="0" applyFont="1" applyBorder="1" applyAlignment="1"/>
    <xf numFmtId="0" fontId="19" fillId="0" borderId="0" xfId="0" applyFont="1" applyBorder="1" applyAlignment="1"/>
    <xf numFmtId="0" fontId="23" fillId="0" borderId="0" xfId="0" applyFont="1" applyAlignment="1"/>
    <xf numFmtId="0" fontId="20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44" fontId="4" fillId="2" borderId="1" xfId="2" applyFont="1" applyFill="1" applyBorder="1" applyAlignment="1">
      <alignment horizontal="center" wrapText="1"/>
    </xf>
    <xf numFmtId="164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/>
    <xf numFmtId="44" fontId="8" fillId="3" borderId="1" xfId="2" applyFont="1" applyFill="1" applyBorder="1"/>
    <xf numFmtId="164" fontId="16" fillId="3" borderId="1" xfId="0" applyNumberFormat="1" applyFont="1" applyFill="1" applyBorder="1" applyAlignment="1">
      <alignment horizontal="center"/>
    </xf>
    <xf numFmtId="0" fontId="16" fillId="3" borderId="1" xfId="0" applyFont="1" applyFill="1" applyBorder="1"/>
    <xf numFmtId="44" fontId="16" fillId="3" borderId="1" xfId="2" applyFont="1" applyFill="1" applyBorder="1"/>
    <xf numFmtId="0" fontId="9" fillId="0" borderId="1" xfId="0" applyFont="1" applyFill="1" applyBorder="1" applyAlignment="1"/>
    <xf numFmtId="0" fontId="0" fillId="0" borderId="1" xfId="0" applyFont="1" applyFill="1" applyBorder="1" applyAlignment="1"/>
    <xf numFmtId="44" fontId="21" fillId="0" borderId="1" xfId="2" applyFont="1" applyFill="1" applyBorder="1"/>
  </cellXfs>
  <cellStyles count="4">
    <cellStyle name="Currency" xfId="2" builtinId="4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B1232"/>
  <sheetViews>
    <sheetView tabSelected="1" zoomScale="120" zoomScaleNormal="120" workbookViewId="0">
      <selection activeCell="B11" sqref="B11"/>
    </sheetView>
  </sheetViews>
  <sheetFormatPr defaultColWidth="12.54296875" defaultRowHeight="15.75" customHeight="1" x14ac:dyDescent="0.25"/>
  <cols>
    <col min="1" max="1" width="8.1796875" customWidth="1"/>
    <col min="2" max="2" width="48.453125" customWidth="1"/>
    <col min="3" max="3" width="17.1796875" style="15" customWidth="1"/>
    <col min="4" max="4" width="21.1796875" style="15" customWidth="1"/>
    <col min="5" max="5" width="12.54296875" style="15"/>
    <col min="6" max="6" width="14.26953125" style="15" customWidth="1"/>
    <col min="7" max="8" width="0" style="15" hidden="1" customWidth="1"/>
    <col min="9" max="9" width="16.453125" style="15" hidden="1" customWidth="1"/>
    <col min="10" max="10" width="12.54296875" style="16"/>
    <col min="11" max="11" width="16.7265625" style="5" customWidth="1"/>
    <col min="15" max="16" width="12.54296875" style="14"/>
  </cols>
  <sheetData>
    <row r="1" spans="1:28" ht="15.75" customHeight="1" x14ac:dyDescent="0.35">
      <c r="A1" s="32" t="s">
        <v>0</v>
      </c>
      <c r="B1" s="33"/>
      <c r="C1" s="33"/>
      <c r="D1" s="27"/>
      <c r="E1" s="27"/>
      <c r="F1" s="27"/>
      <c r="G1" s="27"/>
      <c r="H1" s="27"/>
      <c r="I1" s="27"/>
      <c r="J1" s="27"/>
      <c r="K1" s="27"/>
      <c r="L1" s="1"/>
      <c r="M1" s="1"/>
      <c r="N1" s="1"/>
      <c r="O1" s="6"/>
      <c r="P1" s="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.75" customHeight="1" x14ac:dyDescent="0.35">
      <c r="A2" s="34" t="s">
        <v>1</v>
      </c>
      <c r="B2" s="35"/>
      <c r="C2" s="35"/>
      <c r="D2" s="28"/>
      <c r="E2" s="28"/>
      <c r="F2" s="28"/>
      <c r="G2" s="28"/>
      <c r="H2" s="28"/>
      <c r="I2" s="28"/>
      <c r="J2" s="28"/>
      <c r="K2" s="27"/>
      <c r="L2" s="1"/>
      <c r="M2" s="1"/>
      <c r="N2" s="1"/>
      <c r="O2" s="6"/>
      <c r="P2" s="6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.75" customHeight="1" x14ac:dyDescent="0.35">
      <c r="A3" s="36" t="s">
        <v>2</v>
      </c>
      <c r="B3" s="37"/>
      <c r="C3" s="37"/>
      <c r="D3" s="29"/>
      <c r="E3" s="29"/>
      <c r="F3" s="29"/>
      <c r="G3" s="29"/>
      <c r="H3" s="29"/>
      <c r="I3" s="29"/>
      <c r="J3" s="29"/>
      <c r="K3" s="30"/>
      <c r="L3" s="1"/>
      <c r="M3" s="1"/>
      <c r="N3" s="1"/>
      <c r="O3" s="6"/>
      <c r="P3" s="6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75" customHeight="1" x14ac:dyDescent="0.35">
      <c r="A4" s="34" t="s">
        <v>3</v>
      </c>
      <c r="B4" s="33"/>
      <c r="C4" s="33"/>
      <c r="D4" s="27"/>
      <c r="E4" s="27"/>
      <c r="F4" s="27"/>
      <c r="G4" s="27"/>
      <c r="H4" s="27"/>
      <c r="I4" s="27"/>
      <c r="J4" s="27"/>
      <c r="K4" s="27"/>
      <c r="L4" s="1"/>
      <c r="M4" s="1"/>
      <c r="N4" s="1"/>
      <c r="O4" s="6"/>
      <c r="P4" s="6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46.5" customHeight="1" x14ac:dyDescent="0.35">
      <c r="A5" s="38" t="s">
        <v>4</v>
      </c>
      <c r="B5" s="38" t="s">
        <v>5</v>
      </c>
      <c r="C5" s="39" t="s">
        <v>6</v>
      </c>
      <c r="D5" s="1"/>
      <c r="E5" s="1"/>
      <c r="F5" s="1"/>
      <c r="G5" s="7"/>
      <c r="H5" s="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4"/>
      <c r="V5" s="4"/>
      <c r="W5" s="4"/>
      <c r="X5" s="4"/>
      <c r="Y5" s="4"/>
      <c r="Z5" s="4"/>
      <c r="AA5" s="4"/>
      <c r="AB5" s="4"/>
    </row>
    <row r="6" spans="1:28" ht="15.75" customHeight="1" x14ac:dyDescent="0.3">
      <c r="A6" s="40">
        <v>1</v>
      </c>
      <c r="B6" s="41" t="s">
        <v>7</v>
      </c>
      <c r="C6" s="42">
        <v>0</v>
      </c>
      <c r="D6" s="2"/>
      <c r="E6" s="2"/>
      <c r="F6" s="2"/>
      <c r="G6" s="8"/>
      <c r="H6" s="9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4"/>
      <c r="V6" s="4"/>
      <c r="W6" s="4"/>
      <c r="X6" s="4"/>
      <c r="Y6" s="4"/>
      <c r="Z6" s="4"/>
      <c r="AA6" s="4"/>
      <c r="AB6" s="4"/>
    </row>
    <row r="7" spans="1:28" ht="15.75" customHeight="1" x14ac:dyDescent="0.3">
      <c r="A7" s="40">
        <v>2</v>
      </c>
      <c r="B7" s="41" t="s">
        <v>8</v>
      </c>
      <c r="C7" s="42">
        <v>0</v>
      </c>
      <c r="D7" s="2"/>
      <c r="E7" s="2"/>
      <c r="F7" s="2"/>
      <c r="G7" s="8"/>
      <c r="H7" s="10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4"/>
      <c r="V7" s="4"/>
      <c r="W7" s="4"/>
      <c r="X7" s="4"/>
      <c r="Y7" s="4"/>
      <c r="Z7" s="4"/>
      <c r="AA7" s="4"/>
      <c r="AB7" s="4"/>
    </row>
    <row r="8" spans="1:28" ht="15.75" customHeight="1" x14ac:dyDescent="0.3">
      <c r="A8" s="40">
        <v>3</v>
      </c>
      <c r="B8" s="41" t="s">
        <v>9</v>
      </c>
      <c r="C8" s="42">
        <v>0</v>
      </c>
      <c r="D8" s="4"/>
      <c r="E8" s="4"/>
      <c r="F8" s="4"/>
      <c r="G8" s="8"/>
      <c r="H8" s="10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15.75" customHeight="1" x14ac:dyDescent="0.3">
      <c r="A9" s="40">
        <v>4</v>
      </c>
      <c r="B9" s="41" t="s">
        <v>10</v>
      </c>
      <c r="C9" s="42">
        <v>0</v>
      </c>
      <c r="D9" s="2"/>
      <c r="E9" s="2"/>
      <c r="F9" s="2"/>
      <c r="G9" s="8"/>
      <c r="H9" s="9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4"/>
      <c r="V9" s="4"/>
      <c r="W9" s="4"/>
      <c r="X9" s="4"/>
      <c r="Y9" s="4"/>
      <c r="Z9" s="4"/>
      <c r="AA9" s="4"/>
      <c r="AB9" s="4"/>
    </row>
    <row r="10" spans="1:28" ht="15.75" customHeight="1" x14ac:dyDescent="0.3">
      <c r="A10" s="40">
        <v>5</v>
      </c>
      <c r="B10" s="41" t="s">
        <v>11</v>
      </c>
      <c r="C10" s="42">
        <v>0</v>
      </c>
      <c r="D10" s="2"/>
      <c r="E10" s="2"/>
      <c r="F10" s="2"/>
      <c r="G10" s="8"/>
      <c r="H10" s="9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4"/>
      <c r="V10" s="4"/>
      <c r="W10" s="4"/>
      <c r="X10" s="4"/>
      <c r="Y10" s="4"/>
      <c r="Z10" s="4"/>
      <c r="AA10" s="4"/>
      <c r="AB10" s="4"/>
    </row>
    <row r="11" spans="1:28" ht="15.75" customHeight="1" x14ac:dyDescent="0.3">
      <c r="A11" s="40">
        <v>6</v>
      </c>
      <c r="B11" s="41" t="s">
        <v>12</v>
      </c>
      <c r="C11" s="42">
        <v>0</v>
      </c>
      <c r="D11" s="2"/>
      <c r="E11" s="2"/>
      <c r="F11" s="2"/>
      <c r="G11" s="8"/>
      <c r="H11" s="10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4"/>
      <c r="V11" s="4"/>
      <c r="W11" s="4"/>
      <c r="X11" s="4"/>
      <c r="Y11" s="4"/>
      <c r="Z11" s="4"/>
      <c r="AA11" s="4"/>
      <c r="AB11" s="4"/>
    </row>
    <row r="12" spans="1:28" ht="15.75" customHeight="1" x14ac:dyDescent="0.3">
      <c r="A12" s="40">
        <v>7</v>
      </c>
      <c r="B12" s="41" t="s">
        <v>13</v>
      </c>
      <c r="C12" s="42">
        <v>0</v>
      </c>
      <c r="D12" s="3"/>
      <c r="E12" s="3"/>
      <c r="F12" s="3"/>
      <c r="G12" s="8"/>
      <c r="H12" s="10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4"/>
      <c r="V12" s="4"/>
      <c r="W12" s="4"/>
      <c r="X12" s="4"/>
      <c r="Y12" s="4"/>
      <c r="Z12" s="4"/>
      <c r="AA12" s="4"/>
      <c r="AB12" s="4"/>
    </row>
    <row r="13" spans="1:28" ht="15.75" customHeight="1" x14ac:dyDescent="0.3">
      <c r="A13" s="40">
        <v>8</v>
      </c>
      <c r="B13" s="41" t="s">
        <v>14</v>
      </c>
      <c r="C13" s="42">
        <v>0</v>
      </c>
      <c r="D13" s="2"/>
      <c r="E13" s="2"/>
      <c r="F13" s="2"/>
      <c r="G13" s="8"/>
      <c r="H13" s="10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4"/>
      <c r="V13" s="4"/>
      <c r="W13" s="4"/>
      <c r="X13" s="4"/>
      <c r="Y13" s="4"/>
      <c r="Z13" s="4"/>
      <c r="AA13" s="4"/>
      <c r="AB13" s="4"/>
    </row>
    <row r="14" spans="1:28" s="4" customFormat="1" ht="15.75" customHeight="1" x14ac:dyDescent="0.3">
      <c r="A14" s="40">
        <v>9</v>
      </c>
      <c r="B14" s="41" t="s">
        <v>15</v>
      </c>
      <c r="C14" s="42">
        <v>0</v>
      </c>
      <c r="D14" s="2"/>
      <c r="E14" s="2"/>
      <c r="F14" s="2"/>
      <c r="G14" s="8"/>
      <c r="H14" s="9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8" ht="15.75" customHeight="1" x14ac:dyDescent="0.3">
      <c r="A15" s="40">
        <v>10</v>
      </c>
      <c r="B15" s="41" t="s">
        <v>16</v>
      </c>
      <c r="C15" s="42">
        <v>0</v>
      </c>
      <c r="D15" s="4"/>
      <c r="E15" s="4"/>
      <c r="F15" s="4"/>
      <c r="G15" s="8"/>
      <c r="H15" s="9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15.75" customHeight="1" x14ac:dyDescent="0.3">
      <c r="A16" s="40">
        <v>11</v>
      </c>
      <c r="B16" s="41" t="s">
        <v>17</v>
      </c>
      <c r="C16" s="42">
        <v>0</v>
      </c>
      <c r="D16" s="4"/>
      <c r="E16" s="4"/>
      <c r="F16" s="4"/>
      <c r="G16" s="7"/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16" ht="15.75" customHeight="1" x14ac:dyDescent="0.3">
      <c r="A17" s="40">
        <v>12</v>
      </c>
      <c r="B17" s="41" t="s">
        <v>18</v>
      </c>
      <c r="C17" s="42">
        <v>0</v>
      </c>
      <c r="D17" s="4"/>
      <c r="E17" s="4"/>
      <c r="F17" s="4"/>
      <c r="G17" s="7"/>
      <c r="H17" s="7"/>
      <c r="I17" s="4"/>
      <c r="J17" s="4"/>
      <c r="K17" s="4"/>
      <c r="L17" s="4"/>
      <c r="M17" s="4"/>
      <c r="N17" s="4"/>
      <c r="O17" s="4"/>
      <c r="P17" s="4"/>
    </row>
    <row r="18" spans="1:16" ht="15.75" customHeight="1" x14ac:dyDescent="0.3">
      <c r="A18" s="40">
        <v>13</v>
      </c>
      <c r="B18" s="41" t="s">
        <v>19</v>
      </c>
      <c r="C18" s="42">
        <v>0</v>
      </c>
      <c r="D18" s="4"/>
      <c r="E18" s="4"/>
      <c r="F18" s="4"/>
      <c r="G18" s="8"/>
      <c r="H18" s="10"/>
      <c r="I18" s="4"/>
      <c r="J18" s="4"/>
      <c r="K18" s="4"/>
      <c r="L18" s="4"/>
      <c r="M18" s="4"/>
      <c r="N18" s="4"/>
      <c r="O18" s="4"/>
      <c r="P18" s="4"/>
    </row>
    <row r="19" spans="1:16" ht="15.75" customHeight="1" x14ac:dyDescent="0.3">
      <c r="A19" s="40">
        <v>14</v>
      </c>
      <c r="B19" s="41" t="s">
        <v>20</v>
      </c>
      <c r="C19" s="42">
        <v>0</v>
      </c>
      <c r="D19" s="4"/>
      <c r="E19" s="4"/>
      <c r="F19" s="4"/>
      <c r="G19" s="7"/>
      <c r="H19" s="7"/>
      <c r="I19" s="4"/>
      <c r="J19" s="4"/>
      <c r="K19" s="4"/>
      <c r="L19" s="4"/>
      <c r="M19" s="4"/>
      <c r="N19" s="4"/>
      <c r="O19" s="4"/>
      <c r="P19" s="4"/>
    </row>
    <row r="20" spans="1:16" s="17" customFormat="1" ht="15.75" customHeight="1" x14ac:dyDescent="0.3">
      <c r="A20" s="43">
        <v>15</v>
      </c>
      <c r="B20" s="44" t="s">
        <v>21</v>
      </c>
      <c r="C20" s="45">
        <v>294295.83</v>
      </c>
      <c r="D20" s="31"/>
      <c r="G20" s="8"/>
      <c r="H20" s="8"/>
    </row>
    <row r="21" spans="1:16" s="17" customFormat="1" ht="15.5" x14ac:dyDescent="0.3">
      <c r="A21" s="43">
        <v>16</v>
      </c>
      <c r="B21" s="44" t="s">
        <v>22</v>
      </c>
      <c r="C21" s="45">
        <v>0</v>
      </c>
      <c r="G21" s="8"/>
      <c r="H21" s="9"/>
    </row>
    <row r="22" spans="1:16" s="17" customFormat="1" ht="15.5" x14ac:dyDescent="0.3">
      <c r="A22" s="43">
        <v>17</v>
      </c>
      <c r="B22" s="44" t="s">
        <v>23</v>
      </c>
      <c r="C22" s="45">
        <f>91779+47132.14</f>
        <v>138911.14000000001</v>
      </c>
      <c r="G22" s="7"/>
      <c r="H22" s="7"/>
    </row>
    <row r="23" spans="1:16" s="17" customFormat="1" ht="15.5" x14ac:dyDescent="0.3">
      <c r="A23" s="43">
        <v>18</v>
      </c>
      <c r="B23" s="44" t="s">
        <v>24</v>
      </c>
      <c r="C23" s="45">
        <v>0</v>
      </c>
      <c r="G23" s="8"/>
      <c r="H23" s="10"/>
    </row>
    <row r="24" spans="1:16" s="17" customFormat="1" ht="15.5" x14ac:dyDescent="0.3">
      <c r="A24" s="43">
        <v>19</v>
      </c>
      <c r="B24" s="44" t="s">
        <v>25</v>
      </c>
      <c r="C24" s="45">
        <v>0</v>
      </c>
      <c r="G24" s="7"/>
      <c r="H24" s="7"/>
    </row>
    <row r="25" spans="1:16" s="17" customFormat="1" ht="15.5" x14ac:dyDescent="0.3">
      <c r="A25" s="43">
        <v>20</v>
      </c>
      <c r="B25" s="44" t="s">
        <v>26</v>
      </c>
      <c r="C25" s="45">
        <v>0</v>
      </c>
      <c r="G25" s="7"/>
      <c r="H25" s="7"/>
    </row>
    <row r="26" spans="1:16" s="17" customFormat="1" ht="15.5" x14ac:dyDescent="0.3">
      <c r="A26" s="43">
        <v>21</v>
      </c>
      <c r="B26" s="44" t="s">
        <v>27</v>
      </c>
      <c r="C26" s="45">
        <v>217675.18</v>
      </c>
      <c r="G26" s="8"/>
      <c r="H26" s="9"/>
    </row>
    <row r="27" spans="1:16" s="17" customFormat="1" ht="15.5" x14ac:dyDescent="0.3">
      <c r="A27" s="43">
        <v>22</v>
      </c>
      <c r="B27" s="44" t="s">
        <v>28</v>
      </c>
      <c r="C27" s="45">
        <v>0</v>
      </c>
      <c r="G27" s="8"/>
      <c r="H27" s="9"/>
    </row>
    <row r="28" spans="1:16" s="17" customFormat="1" ht="15.5" x14ac:dyDescent="0.3">
      <c r="A28" s="43">
        <v>23</v>
      </c>
      <c r="B28" s="44" t="s">
        <v>29</v>
      </c>
      <c r="C28" s="45">
        <v>0</v>
      </c>
      <c r="G28" s="8"/>
      <c r="H28" s="9"/>
    </row>
    <row r="29" spans="1:16" s="17" customFormat="1" ht="15.5" x14ac:dyDescent="0.3">
      <c r="A29" s="43">
        <v>24</v>
      </c>
      <c r="B29" s="44" t="s">
        <v>30</v>
      </c>
      <c r="C29" s="45">
        <v>0</v>
      </c>
      <c r="G29" s="7"/>
      <c r="H29" s="7"/>
    </row>
    <row r="30" spans="1:16" s="17" customFormat="1" ht="15.5" x14ac:dyDescent="0.3">
      <c r="A30" s="43">
        <v>25</v>
      </c>
      <c r="B30" s="44" t="s">
        <v>31</v>
      </c>
      <c r="C30" s="45">
        <v>0</v>
      </c>
      <c r="G30" s="8"/>
      <c r="H30" s="10"/>
    </row>
    <row r="31" spans="1:16" s="17" customFormat="1" ht="15.5" x14ac:dyDescent="0.3">
      <c r="A31" s="43">
        <v>26</v>
      </c>
      <c r="B31" s="44" t="s">
        <v>32</v>
      </c>
      <c r="C31" s="45">
        <v>0</v>
      </c>
      <c r="G31" s="8"/>
      <c r="H31" s="9"/>
    </row>
    <row r="32" spans="1:16" s="17" customFormat="1" ht="15.5" x14ac:dyDescent="0.3">
      <c r="A32" s="43">
        <v>27</v>
      </c>
      <c r="B32" s="44" t="s">
        <v>33</v>
      </c>
      <c r="C32" s="45">
        <v>0</v>
      </c>
      <c r="G32" s="7"/>
      <c r="H32" s="7"/>
    </row>
    <row r="33" spans="1:8" s="17" customFormat="1" ht="15.5" x14ac:dyDescent="0.3">
      <c r="A33" s="43">
        <v>28</v>
      </c>
      <c r="B33" s="44" t="s">
        <v>34</v>
      </c>
      <c r="C33" s="45">
        <v>57162.35</v>
      </c>
      <c r="G33" s="7"/>
      <c r="H33" s="11"/>
    </row>
    <row r="34" spans="1:8" s="17" customFormat="1" ht="15.5" x14ac:dyDescent="0.3">
      <c r="A34" s="43">
        <v>29</v>
      </c>
      <c r="B34" s="44" t="s">
        <v>35</v>
      </c>
      <c r="C34" s="45">
        <v>150000</v>
      </c>
      <c r="G34" s="7"/>
      <c r="H34" s="7"/>
    </row>
    <row r="35" spans="1:8" s="17" customFormat="1" ht="15.5" x14ac:dyDescent="0.3">
      <c r="A35" s="43">
        <v>30</v>
      </c>
      <c r="B35" s="44" t="s">
        <v>36</v>
      </c>
      <c r="C35" s="45">
        <v>0</v>
      </c>
      <c r="G35" s="7"/>
      <c r="H35" s="11"/>
    </row>
    <row r="36" spans="1:8" s="17" customFormat="1" ht="15.5" x14ac:dyDescent="0.3">
      <c r="A36" s="43">
        <v>31</v>
      </c>
      <c r="B36" s="44" t="s">
        <v>37</v>
      </c>
      <c r="C36" s="45">
        <v>0</v>
      </c>
      <c r="G36" s="8"/>
      <c r="H36" s="9"/>
    </row>
    <row r="37" spans="1:8" s="17" customFormat="1" ht="15.5" x14ac:dyDescent="0.3">
      <c r="A37" s="43">
        <v>32</v>
      </c>
      <c r="B37" s="44" t="s">
        <v>38</v>
      </c>
      <c r="C37" s="45">
        <v>0</v>
      </c>
      <c r="G37" s="8"/>
      <c r="H37" s="9"/>
    </row>
    <row r="38" spans="1:8" s="17" customFormat="1" ht="15.5" x14ac:dyDescent="0.3">
      <c r="A38" s="43">
        <v>33</v>
      </c>
      <c r="B38" s="44" t="s">
        <v>39</v>
      </c>
      <c r="C38" s="45">
        <v>0</v>
      </c>
      <c r="G38" s="8"/>
      <c r="H38" s="9"/>
    </row>
    <row r="39" spans="1:8" s="17" customFormat="1" ht="15.5" x14ac:dyDescent="0.3">
      <c r="A39" s="43">
        <v>34</v>
      </c>
      <c r="B39" s="44" t="s">
        <v>40</v>
      </c>
      <c r="C39" s="45">
        <v>0</v>
      </c>
      <c r="G39" s="7"/>
      <c r="H39" s="7"/>
    </row>
    <row r="40" spans="1:8" s="17" customFormat="1" ht="15.5" x14ac:dyDescent="0.35">
      <c r="A40" s="43">
        <v>35</v>
      </c>
      <c r="B40" s="44" t="s">
        <v>41</v>
      </c>
      <c r="C40" s="45">
        <v>0</v>
      </c>
      <c r="G40" s="12"/>
      <c r="H40" s="13"/>
    </row>
    <row r="41" spans="1:8" s="17" customFormat="1" ht="14" x14ac:dyDescent="0.3">
      <c r="A41" s="43">
        <v>36</v>
      </c>
      <c r="B41" s="44" t="s">
        <v>42</v>
      </c>
      <c r="C41" s="45">
        <v>0</v>
      </c>
      <c r="G41" s="23"/>
      <c r="H41" s="23"/>
    </row>
    <row r="42" spans="1:8" s="17" customFormat="1" ht="14" x14ac:dyDescent="0.3">
      <c r="A42" s="43">
        <v>37</v>
      </c>
      <c r="B42" s="44" t="s">
        <v>43</v>
      </c>
      <c r="C42" s="45">
        <v>0</v>
      </c>
      <c r="G42" s="23"/>
      <c r="H42" s="23"/>
    </row>
    <row r="43" spans="1:8" s="17" customFormat="1" ht="14" x14ac:dyDescent="0.3">
      <c r="A43" s="43">
        <v>38</v>
      </c>
      <c r="B43" s="44" t="s">
        <v>44</v>
      </c>
      <c r="C43" s="45">
        <v>0</v>
      </c>
      <c r="G43" s="23"/>
      <c r="H43" s="23"/>
    </row>
    <row r="44" spans="1:8" s="17" customFormat="1" ht="14" x14ac:dyDescent="0.3">
      <c r="A44" s="43">
        <v>39</v>
      </c>
      <c r="B44" s="44" t="s">
        <v>45</v>
      </c>
      <c r="C44" s="45">
        <v>0</v>
      </c>
      <c r="G44" s="23"/>
      <c r="H44" s="23"/>
    </row>
    <row r="45" spans="1:8" s="17" customFormat="1" ht="14" x14ac:dyDescent="0.3">
      <c r="A45" s="43">
        <v>40</v>
      </c>
      <c r="B45" s="44" t="s">
        <v>46</v>
      </c>
      <c r="C45" s="45">
        <v>245277.41</v>
      </c>
      <c r="G45" s="23"/>
      <c r="H45" s="23"/>
    </row>
    <row r="46" spans="1:8" s="17" customFormat="1" ht="14" x14ac:dyDescent="0.3">
      <c r="A46" s="43">
        <v>41</v>
      </c>
      <c r="B46" s="44" t="s">
        <v>47</v>
      </c>
      <c r="C46" s="45">
        <v>0</v>
      </c>
      <c r="G46" s="23"/>
      <c r="H46" s="23"/>
    </row>
    <row r="47" spans="1:8" s="17" customFormat="1" ht="14" x14ac:dyDescent="0.3">
      <c r="A47" s="43">
        <v>42</v>
      </c>
      <c r="B47" s="44" t="s">
        <v>48</v>
      </c>
      <c r="C47" s="45">
        <v>0</v>
      </c>
      <c r="G47" s="23"/>
      <c r="H47" s="23"/>
    </row>
    <row r="48" spans="1:8" s="17" customFormat="1" ht="14" x14ac:dyDescent="0.3">
      <c r="A48" s="43">
        <v>43</v>
      </c>
      <c r="B48" s="44" t="s">
        <v>49</v>
      </c>
      <c r="C48" s="45">
        <v>193706.52</v>
      </c>
      <c r="G48" s="23"/>
      <c r="H48" s="23"/>
    </row>
    <row r="49" spans="1:8" s="17" customFormat="1" ht="14" x14ac:dyDescent="0.3">
      <c r="A49" s="43">
        <v>44</v>
      </c>
      <c r="B49" s="44" t="s">
        <v>50</v>
      </c>
      <c r="C49" s="45">
        <v>0</v>
      </c>
      <c r="G49" s="23"/>
      <c r="H49" s="23"/>
    </row>
    <row r="50" spans="1:8" s="17" customFormat="1" ht="14" x14ac:dyDescent="0.3">
      <c r="A50" s="43">
        <v>45</v>
      </c>
      <c r="B50" s="44" t="s">
        <v>51</v>
      </c>
      <c r="C50" s="45">
        <v>0</v>
      </c>
      <c r="G50" s="23"/>
      <c r="H50" s="23"/>
    </row>
    <row r="51" spans="1:8" s="17" customFormat="1" ht="14" x14ac:dyDescent="0.3">
      <c r="A51" s="43">
        <v>46</v>
      </c>
      <c r="B51" s="44" t="s">
        <v>52</v>
      </c>
      <c r="C51" s="45">
        <v>0</v>
      </c>
      <c r="G51" s="23"/>
      <c r="H51" s="23"/>
    </row>
    <row r="52" spans="1:8" s="17" customFormat="1" ht="14" x14ac:dyDescent="0.3">
      <c r="A52" s="43">
        <v>48</v>
      </c>
      <c r="B52" s="44" t="s">
        <v>53</v>
      </c>
      <c r="C52" s="45">
        <v>0</v>
      </c>
      <c r="G52" s="23"/>
      <c r="H52" s="23"/>
    </row>
    <row r="53" spans="1:8" s="17" customFormat="1" ht="14" x14ac:dyDescent="0.3">
      <c r="A53" s="43">
        <v>49</v>
      </c>
      <c r="B53" s="44" t="s">
        <v>54</v>
      </c>
      <c r="C53" s="45">
        <v>0</v>
      </c>
      <c r="G53" s="23"/>
      <c r="H53" s="23"/>
    </row>
    <row r="54" spans="1:8" s="17" customFormat="1" ht="14" x14ac:dyDescent="0.3">
      <c r="A54" s="43">
        <v>50</v>
      </c>
      <c r="B54" s="44" t="s">
        <v>55</v>
      </c>
      <c r="C54" s="45">
        <v>0</v>
      </c>
      <c r="G54" s="23"/>
      <c r="H54" s="23"/>
    </row>
    <row r="55" spans="1:8" s="17" customFormat="1" ht="14" x14ac:dyDescent="0.3">
      <c r="A55" s="43">
        <v>51</v>
      </c>
      <c r="B55" s="44" t="s">
        <v>56</v>
      </c>
      <c r="C55" s="45">
        <v>128930.1</v>
      </c>
      <c r="G55" s="23"/>
      <c r="H55" s="23"/>
    </row>
    <row r="56" spans="1:8" s="17" customFormat="1" ht="14" x14ac:dyDescent="0.3">
      <c r="A56" s="43">
        <v>52</v>
      </c>
      <c r="B56" s="44" t="s">
        <v>57</v>
      </c>
      <c r="C56" s="45">
        <v>0</v>
      </c>
      <c r="G56" s="23"/>
      <c r="H56" s="23"/>
    </row>
    <row r="57" spans="1:8" s="17" customFormat="1" ht="14" x14ac:dyDescent="0.3">
      <c r="A57" s="43">
        <v>53</v>
      </c>
      <c r="B57" s="44" t="s">
        <v>58</v>
      </c>
      <c r="C57" s="45">
        <v>0</v>
      </c>
      <c r="G57" s="23"/>
      <c r="H57" s="23"/>
    </row>
    <row r="58" spans="1:8" s="17" customFormat="1" ht="14" x14ac:dyDescent="0.3">
      <c r="A58" s="43">
        <v>54</v>
      </c>
      <c r="B58" s="44" t="s">
        <v>59</v>
      </c>
      <c r="C58" s="45">
        <v>0</v>
      </c>
      <c r="G58" s="23"/>
      <c r="H58" s="23"/>
    </row>
    <row r="59" spans="1:8" s="17" customFormat="1" ht="14" x14ac:dyDescent="0.3">
      <c r="A59" s="43">
        <v>55</v>
      </c>
      <c r="B59" s="44" t="s">
        <v>60</v>
      </c>
      <c r="C59" s="45">
        <v>0</v>
      </c>
      <c r="G59" s="23"/>
      <c r="H59" s="23"/>
    </row>
    <row r="60" spans="1:8" s="17" customFormat="1" ht="14" x14ac:dyDescent="0.3">
      <c r="A60" s="43">
        <v>56</v>
      </c>
      <c r="B60" s="44" t="s">
        <v>61</v>
      </c>
      <c r="C60" s="45">
        <v>0</v>
      </c>
      <c r="G60" s="23"/>
      <c r="H60" s="23"/>
    </row>
    <row r="61" spans="1:8" s="17" customFormat="1" ht="14" x14ac:dyDescent="0.3">
      <c r="A61" s="43">
        <v>57</v>
      </c>
      <c r="B61" s="44" t="s">
        <v>62</v>
      </c>
      <c r="C61" s="45">
        <v>0</v>
      </c>
      <c r="G61" s="23"/>
      <c r="H61" s="23"/>
    </row>
    <row r="62" spans="1:8" s="17" customFormat="1" ht="14" x14ac:dyDescent="0.3">
      <c r="A62" s="43">
        <v>58</v>
      </c>
      <c r="B62" s="44" t="s">
        <v>63</v>
      </c>
      <c r="C62" s="45">
        <v>0</v>
      </c>
      <c r="G62" s="23"/>
      <c r="H62" s="23"/>
    </row>
    <row r="63" spans="1:8" s="17" customFormat="1" ht="14" x14ac:dyDescent="0.3">
      <c r="A63" s="43">
        <v>59</v>
      </c>
      <c r="B63" s="44" t="s">
        <v>64</v>
      </c>
      <c r="C63" s="45">
        <v>0</v>
      </c>
      <c r="G63" s="23"/>
      <c r="H63" s="23"/>
    </row>
    <row r="64" spans="1:8" s="17" customFormat="1" ht="14" x14ac:dyDescent="0.3">
      <c r="A64" s="43">
        <v>60</v>
      </c>
      <c r="B64" s="44" t="s">
        <v>65</v>
      </c>
      <c r="C64" s="45">
        <f>140677.62+68033.52</f>
        <v>208711.14</v>
      </c>
      <c r="G64" s="23"/>
      <c r="H64" s="23"/>
    </row>
    <row r="65" spans="1:8" s="17" customFormat="1" ht="14" x14ac:dyDescent="0.3">
      <c r="A65" s="43">
        <v>62</v>
      </c>
      <c r="B65" s="44" t="s">
        <v>66</v>
      </c>
      <c r="C65" s="45">
        <v>0</v>
      </c>
      <c r="G65" s="23"/>
      <c r="H65" s="23"/>
    </row>
    <row r="66" spans="1:8" s="17" customFormat="1" ht="14" x14ac:dyDescent="0.3">
      <c r="A66" s="43">
        <v>63</v>
      </c>
      <c r="B66" s="44" t="s">
        <v>67</v>
      </c>
      <c r="C66" s="45">
        <v>0</v>
      </c>
      <c r="G66" s="23"/>
      <c r="H66" s="23"/>
    </row>
    <row r="67" spans="1:8" s="17" customFormat="1" ht="14" x14ac:dyDescent="0.3">
      <c r="A67" s="43">
        <v>65</v>
      </c>
      <c r="B67" s="44" t="s">
        <v>68</v>
      </c>
      <c r="C67" s="45">
        <v>180993.98</v>
      </c>
      <c r="G67" s="23"/>
      <c r="H67" s="23"/>
    </row>
    <row r="68" spans="1:8" s="17" customFormat="1" ht="14" x14ac:dyDescent="0.3">
      <c r="A68" s="43">
        <v>66</v>
      </c>
      <c r="B68" s="44" t="s">
        <v>69</v>
      </c>
      <c r="C68" s="45">
        <v>0</v>
      </c>
      <c r="G68" s="23"/>
      <c r="H68" s="23"/>
    </row>
    <row r="69" spans="1:8" s="17" customFormat="1" ht="14" x14ac:dyDescent="0.3">
      <c r="A69" s="43">
        <v>67</v>
      </c>
      <c r="B69" s="44" t="s">
        <v>70</v>
      </c>
      <c r="C69" s="45">
        <v>150000</v>
      </c>
      <c r="G69" s="23"/>
      <c r="H69" s="23"/>
    </row>
    <row r="70" spans="1:8" s="17" customFormat="1" ht="14" x14ac:dyDescent="0.3">
      <c r="A70" s="43">
        <v>68</v>
      </c>
      <c r="B70" s="44" t="s">
        <v>71</v>
      </c>
      <c r="C70" s="45">
        <v>0</v>
      </c>
      <c r="G70" s="23"/>
      <c r="H70" s="23"/>
    </row>
    <row r="71" spans="1:8" s="17" customFormat="1" ht="14" x14ac:dyDescent="0.3">
      <c r="A71" s="43">
        <v>69</v>
      </c>
      <c r="B71" s="44" t="s">
        <v>72</v>
      </c>
      <c r="C71" s="45">
        <v>90908</v>
      </c>
      <c r="G71" s="23"/>
      <c r="H71" s="23"/>
    </row>
    <row r="72" spans="1:8" s="17" customFormat="1" ht="14" x14ac:dyDescent="0.3">
      <c r="A72" s="43">
        <v>70</v>
      </c>
      <c r="B72" s="44" t="s">
        <v>73</v>
      </c>
      <c r="C72" s="45">
        <v>0</v>
      </c>
      <c r="G72" s="23"/>
      <c r="H72" s="23"/>
    </row>
    <row r="73" spans="1:8" s="17" customFormat="1" ht="14" x14ac:dyDescent="0.3">
      <c r="A73" s="43">
        <v>71</v>
      </c>
      <c r="B73" s="44" t="s">
        <v>74</v>
      </c>
      <c r="C73" s="45">
        <v>0</v>
      </c>
      <c r="G73" s="23"/>
      <c r="H73" s="23"/>
    </row>
    <row r="74" spans="1:8" s="17" customFormat="1" ht="14" x14ac:dyDescent="0.3">
      <c r="A74" s="43">
        <v>72</v>
      </c>
      <c r="B74" s="44" t="s">
        <v>75</v>
      </c>
      <c r="C74" s="45">
        <v>0</v>
      </c>
      <c r="G74" s="23"/>
      <c r="H74" s="23"/>
    </row>
    <row r="75" spans="1:8" s="17" customFormat="1" ht="14" x14ac:dyDescent="0.3">
      <c r="A75" s="43">
        <v>73</v>
      </c>
      <c r="B75" s="44" t="s">
        <v>76</v>
      </c>
      <c r="C75" s="45">
        <v>77273.78</v>
      </c>
      <c r="G75" s="23"/>
      <c r="H75" s="23"/>
    </row>
    <row r="76" spans="1:8" s="17" customFormat="1" ht="14" x14ac:dyDescent="0.3">
      <c r="A76" s="43">
        <v>74</v>
      </c>
      <c r="B76" s="44" t="s">
        <v>77</v>
      </c>
      <c r="C76" s="45">
        <v>0</v>
      </c>
      <c r="G76" s="23"/>
      <c r="H76" s="23"/>
    </row>
    <row r="77" spans="1:8" s="17" customFormat="1" ht="14" x14ac:dyDescent="0.3">
      <c r="A77" s="43">
        <v>75</v>
      </c>
      <c r="B77" s="44" t="s">
        <v>78</v>
      </c>
      <c r="C77" s="45">
        <v>0</v>
      </c>
      <c r="G77" s="23"/>
      <c r="H77" s="23"/>
    </row>
    <row r="78" spans="1:8" s="17" customFormat="1" ht="14" x14ac:dyDescent="0.3">
      <c r="A78" s="43">
        <v>77</v>
      </c>
      <c r="B78" s="44" t="s">
        <v>79</v>
      </c>
      <c r="C78" s="45">
        <v>0</v>
      </c>
      <c r="G78" s="23"/>
      <c r="H78" s="23"/>
    </row>
    <row r="79" spans="1:8" s="17" customFormat="1" ht="14" x14ac:dyDescent="0.3">
      <c r="A79" s="43">
        <v>78</v>
      </c>
      <c r="B79" s="44" t="s">
        <v>80</v>
      </c>
      <c r="C79" s="45">
        <v>0</v>
      </c>
      <c r="G79" s="23"/>
      <c r="H79" s="23"/>
    </row>
    <row r="80" spans="1:8" s="17" customFormat="1" ht="14" x14ac:dyDescent="0.3">
      <c r="A80" s="43">
        <v>79</v>
      </c>
      <c r="B80" s="44" t="s">
        <v>81</v>
      </c>
      <c r="C80" s="45">
        <v>0</v>
      </c>
      <c r="G80" s="23"/>
      <c r="H80" s="23"/>
    </row>
    <row r="81" spans="1:8" s="17" customFormat="1" ht="14" x14ac:dyDescent="0.3">
      <c r="A81" s="43">
        <v>80</v>
      </c>
      <c r="B81" s="44" t="s">
        <v>82</v>
      </c>
      <c r="C81" s="45">
        <v>0</v>
      </c>
      <c r="G81" s="23"/>
      <c r="H81" s="23"/>
    </row>
    <row r="82" spans="1:8" s="17" customFormat="1" ht="14" x14ac:dyDescent="0.3">
      <c r="A82" s="43">
        <v>81</v>
      </c>
      <c r="B82" s="44" t="s">
        <v>83</v>
      </c>
      <c r="C82" s="45">
        <v>0</v>
      </c>
      <c r="G82" s="23"/>
      <c r="H82" s="23"/>
    </row>
    <row r="83" spans="1:8" s="17" customFormat="1" ht="14" x14ac:dyDescent="0.3">
      <c r="A83" s="43">
        <v>82</v>
      </c>
      <c r="B83" s="44" t="s">
        <v>84</v>
      </c>
      <c r="C83" s="45">
        <v>0</v>
      </c>
      <c r="G83" s="23"/>
      <c r="H83" s="23"/>
    </row>
    <row r="84" spans="1:8" s="17" customFormat="1" ht="14" x14ac:dyDescent="0.3">
      <c r="A84" s="43">
        <v>83</v>
      </c>
      <c r="B84" s="44" t="s">
        <v>85</v>
      </c>
      <c r="C84" s="45">
        <v>0</v>
      </c>
      <c r="G84" s="23"/>
      <c r="H84" s="23"/>
    </row>
    <row r="85" spans="1:8" s="17" customFormat="1" ht="14" x14ac:dyDescent="0.3">
      <c r="A85" s="43">
        <v>84</v>
      </c>
      <c r="B85" s="44" t="s">
        <v>86</v>
      </c>
      <c r="C85" s="45">
        <v>0</v>
      </c>
      <c r="G85" s="23"/>
      <c r="H85" s="23"/>
    </row>
    <row r="86" spans="1:8" s="17" customFormat="1" ht="14" x14ac:dyDescent="0.3">
      <c r="A86" s="43">
        <v>85</v>
      </c>
      <c r="B86" s="44" t="s">
        <v>87</v>
      </c>
      <c r="C86" s="45">
        <v>0</v>
      </c>
      <c r="G86" s="23"/>
      <c r="H86" s="23"/>
    </row>
    <row r="87" spans="1:8" s="17" customFormat="1" ht="14" x14ac:dyDescent="0.3">
      <c r="A87" s="43">
        <v>86</v>
      </c>
      <c r="B87" s="44" t="s">
        <v>88</v>
      </c>
      <c r="C87" s="45">
        <v>0</v>
      </c>
      <c r="G87" s="23"/>
      <c r="H87" s="23"/>
    </row>
    <row r="88" spans="1:8" s="17" customFormat="1" ht="14" x14ac:dyDescent="0.3">
      <c r="A88" s="43">
        <v>87</v>
      </c>
      <c r="B88" s="44" t="s">
        <v>89</v>
      </c>
      <c r="C88" s="45">
        <v>0</v>
      </c>
      <c r="G88" s="23"/>
      <c r="H88" s="23"/>
    </row>
    <row r="89" spans="1:8" s="17" customFormat="1" ht="14" x14ac:dyDescent="0.3">
      <c r="A89" s="43">
        <v>88</v>
      </c>
      <c r="B89" s="44" t="s">
        <v>90</v>
      </c>
      <c r="C89" s="45">
        <f>132276.95+135036.74</f>
        <v>267313.69</v>
      </c>
      <c r="G89" s="23"/>
      <c r="H89" s="23"/>
    </row>
    <row r="90" spans="1:8" s="17" customFormat="1" ht="14" x14ac:dyDescent="0.3">
      <c r="A90" s="43">
        <v>89</v>
      </c>
      <c r="B90" s="44" t="s">
        <v>91</v>
      </c>
      <c r="C90" s="45">
        <v>0</v>
      </c>
      <c r="G90" s="23"/>
      <c r="H90" s="23"/>
    </row>
    <row r="91" spans="1:8" s="17" customFormat="1" ht="14" x14ac:dyDescent="0.3">
      <c r="A91" s="43">
        <v>90</v>
      </c>
      <c r="B91" s="44" t="s">
        <v>92</v>
      </c>
      <c r="C91" s="45">
        <v>0</v>
      </c>
      <c r="G91" s="23"/>
      <c r="H91" s="23"/>
    </row>
    <row r="92" spans="1:8" s="17" customFormat="1" ht="14" x14ac:dyDescent="0.3">
      <c r="A92" s="43">
        <v>91</v>
      </c>
      <c r="B92" s="44" t="s">
        <v>93</v>
      </c>
      <c r="C92" s="45">
        <v>0</v>
      </c>
      <c r="G92" s="23"/>
      <c r="H92" s="23"/>
    </row>
    <row r="93" spans="1:8" s="17" customFormat="1" ht="14" x14ac:dyDescent="0.3">
      <c r="A93" s="43">
        <v>92</v>
      </c>
      <c r="B93" s="44" t="s">
        <v>94</v>
      </c>
      <c r="C93" s="45">
        <v>0</v>
      </c>
      <c r="G93" s="23"/>
      <c r="H93" s="23"/>
    </row>
    <row r="94" spans="1:8" s="17" customFormat="1" ht="14" x14ac:dyDescent="0.3">
      <c r="A94" s="43">
        <v>93</v>
      </c>
      <c r="B94" s="44" t="s">
        <v>95</v>
      </c>
      <c r="C94" s="45">
        <v>150000</v>
      </c>
      <c r="G94" s="23"/>
      <c r="H94" s="23"/>
    </row>
    <row r="95" spans="1:8" s="17" customFormat="1" ht="14" x14ac:dyDescent="0.3">
      <c r="A95" s="43">
        <v>94</v>
      </c>
      <c r="B95" s="44" t="s">
        <v>96</v>
      </c>
      <c r="C95" s="45">
        <v>0</v>
      </c>
      <c r="G95" s="23"/>
      <c r="H95" s="23"/>
    </row>
    <row r="96" spans="1:8" s="17" customFormat="1" ht="14" x14ac:dyDescent="0.3">
      <c r="A96" s="43">
        <v>95</v>
      </c>
      <c r="B96" s="44" t="s">
        <v>97</v>
      </c>
      <c r="C96" s="45">
        <v>0</v>
      </c>
      <c r="G96" s="23"/>
      <c r="H96" s="23"/>
    </row>
    <row r="97" spans="1:8" s="17" customFormat="1" ht="14" x14ac:dyDescent="0.3">
      <c r="A97" s="43">
        <v>96</v>
      </c>
      <c r="B97" s="44" t="s">
        <v>98</v>
      </c>
      <c r="C97" s="45">
        <v>0</v>
      </c>
      <c r="G97" s="23"/>
      <c r="H97" s="23"/>
    </row>
    <row r="98" spans="1:8" s="17" customFormat="1" ht="14" x14ac:dyDescent="0.3">
      <c r="A98" s="43">
        <v>97</v>
      </c>
      <c r="B98" s="44" t="s">
        <v>99</v>
      </c>
      <c r="C98" s="45">
        <v>0</v>
      </c>
      <c r="G98" s="23"/>
      <c r="H98" s="23"/>
    </row>
    <row r="99" spans="1:8" s="17" customFormat="1" ht="14" x14ac:dyDescent="0.3">
      <c r="A99" s="43">
        <v>98</v>
      </c>
      <c r="B99" s="44" t="s">
        <v>100</v>
      </c>
      <c r="C99" s="45">
        <v>0</v>
      </c>
      <c r="G99" s="23"/>
      <c r="H99" s="23"/>
    </row>
    <row r="100" spans="1:8" s="17" customFormat="1" ht="14" x14ac:dyDescent="0.3">
      <c r="A100" s="43">
        <v>101</v>
      </c>
      <c r="B100" s="44" t="s">
        <v>101</v>
      </c>
      <c r="C100" s="45">
        <v>0</v>
      </c>
      <c r="G100" s="23"/>
      <c r="H100" s="23"/>
    </row>
    <row r="101" spans="1:8" s="17" customFormat="1" ht="14" x14ac:dyDescent="0.3">
      <c r="A101" s="43">
        <v>102</v>
      </c>
      <c r="B101" s="44" t="s">
        <v>102</v>
      </c>
      <c r="C101" s="45">
        <v>141937.60000000001</v>
      </c>
      <c r="G101" s="23"/>
      <c r="H101" s="23"/>
    </row>
    <row r="102" spans="1:8" s="17" customFormat="1" ht="14" x14ac:dyDescent="0.3">
      <c r="A102" s="43">
        <v>103</v>
      </c>
      <c r="B102" s="44" t="s">
        <v>103</v>
      </c>
      <c r="C102" s="45">
        <v>0</v>
      </c>
      <c r="G102" s="23"/>
      <c r="H102" s="23"/>
    </row>
    <row r="103" spans="1:8" s="17" customFormat="1" ht="14" x14ac:dyDescent="0.3">
      <c r="A103" s="43">
        <v>104</v>
      </c>
      <c r="B103" s="44" t="s">
        <v>104</v>
      </c>
      <c r="C103" s="45">
        <v>149958.01</v>
      </c>
      <c r="G103" s="23"/>
      <c r="H103" s="23"/>
    </row>
    <row r="104" spans="1:8" s="17" customFormat="1" ht="14" x14ac:dyDescent="0.3">
      <c r="A104" s="43">
        <v>106</v>
      </c>
      <c r="B104" s="44" t="s">
        <v>105</v>
      </c>
      <c r="C104" s="45">
        <v>0</v>
      </c>
      <c r="G104" s="23"/>
      <c r="H104" s="23"/>
    </row>
    <row r="105" spans="1:8" s="17" customFormat="1" ht="14" x14ac:dyDescent="0.3">
      <c r="A105" s="43">
        <v>108</v>
      </c>
      <c r="B105" s="44" t="s">
        <v>106</v>
      </c>
      <c r="C105" s="45">
        <v>686546.26</v>
      </c>
      <c r="G105" s="23"/>
      <c r="H105" s="23"/>
    </row>
    <row r="106" spans="1:8" s="17" customFormat="1" ht="14" x14ac:dyDescent="0.3">
      <c r="A106" s="43">
        <v>109</v>
      </c>
      <c r="B106" s="44" t="s">
        <v>107</v>
      </c>
      <c r="C106" s="45">
        <v>0</v>
      </c>
      <c r="G106" s="23"/>
      <c r="H106" s="23"/>
    </row>
    <row r="107" spans="1:8" s="17" customFormat="1" ht="14" x14ac:dyDescent="0.3">
      <c r="A107" s="43">
        <v>110</v>
      </c>
      <c r="B107" s="44" t="s">
        <v>108</v>
      </c>
      <c r="C107" s="45">
        <f>117148.76+117148.76</f>
        <v>234297.52</v>
      </c>
      <c r="G107" s="23"/>
      <c r="H107" s="23"/>
    </row>
    <row r="108" spans="1:8" s="17" customFormat="1" ht="14" x14ac:dyDescent="0.3">
      <c r="A108" s="43">
        <v>111</v>
      </c>
      <c r="B108" s="44" t="s">
        <v>109</v>
      </c>
      <c r="C108" s="45">
        <v>0</v>
      </c>
      <c r="G108" s="23"/>
      <c r="H108" s="23"/>
    </row>
    <row r="109" spans="1:8" s="17" customFormat="1" ht="14" x14ac:dyDescent="0.3">
      <c r="A109" s="43">
        <v>112</v>
      </c>
      <c r="B109" s="44" t="s">
        <v>110</v>
      </c>
      <c r="C109" s="45">
        <v>0</v>
      </c>
      <c r="G109" s="23"/>
      <c r="H109" s="23"/>
    </row>
    <row r="110" spans="1:8" s="17" customFormat="1" ht="14" x14ac:dyDescent="0.3">
      <c r="A110" s="43">
        <v>113</v>
      </c>
      <c r="B110" s="44" t="s">
        <v>111</v>
      </c>
      <c r="C110" s="45">
        <v>0</v>
      </c>
      <c r="G110" s="23"/>
      <c r="H110" s="23"/>
    </row>
    <row r="111" spans="1:8" s="17" customFormat="1" ht="14" x14ac:dyDescent="0.3">
      <c r="A111" s="43">
        <v>114</v>
      </c>
      <c r="B111" s="44" t="s">
        <v>112</v>
      </c>
      <c r="C111" s="45">
        <v>0</v>
      </c>
      <c r="G111" s="23"/>
      <c r="H111" s="23"/>
    </row>
    <row r="112" spans="1:8" s="17" customFormat="1" ht="14" x14ac:dyDescent="0.3">
      <c r="A112" s="43">
        <v>115</v>
      </c>
      <c r="B112" s="44" t="s">
        <v>113</v>
      </c>
      <c r="C112" s="45">
        <v>0</v>
      </c>
      <c r="G112" s="23"/>
      <c r="H112" s="23"/>
    </row>
    <row r="113" spans="1:8" s="17" customFormat="1" ht="14" x14ac:dyDescent="0.3">
      <c r="A113" s="43">
        <v>116</v>
      </c>
      <c r="B113" s="44" t="s">
        <v>114</v>
      </c>
      <c r="C113" s="45">
        <v>0</v>
      </c>
      <c r="G113" s="23"/>
      <c r="H113" s="23"/>
    </row>
    <row r="114" spans="1:8" s="17" customFormat="1" ht="14" x14ac:dyDescent="0.3">
      <c r="A114" s="43">
        <v>117</v>
      </c>
      <c r="B114" s="44" t="s">
        <v>115</v>
      </c>
      <c r="C114" s="45">
        <v>0</v>
      </c>
      <c r="G114" s="23"/>
      <c r="H114" s="23"/>
    </row>
    <row r="115" spans="1:8" s="17" customFormat="1" ht="14" x14ac:dyDescent="0.3">
      <c r="A115" s="43">
        <v>118</v>
      </c>
      <c r="B115" s="44" t="s">
        <v>116</v>
      </c>
      <c r="C115" s="45">
        <v>0</v>
      </c>
      <c r="G115" s="23"/>
      <c r="H115" s="23"/>
    </row>
    <row r="116" spans="1:8" s="17" customFormat="1" ht="14" x14ac:dyDescent="0.3">
      <c r="A116" s="43">
        <v>119</v>
      </c>
      <c r="B116" s="44" t="s">
        <v>117</v>
      </c>
      <c r="C116" s="45">
        <v>0</v>
      </c>
      <c r="G116" s="23"/>
      <c r="H116" s="23"/>
    </row>
    <row r="117" spans="1:8" s="17" customFormat="1" ht="14" x14ac:dyDescent="0.3">
      <c r="A117" s="43">
        <v>120</v>
      </c>
      <c r="B117" s="44" t="s">
        <v>118</v>
      </c>
      <c r="C117" s="45">
        <f>177900.88+264500+264633.86+275747.99</f>
        <v>982782.73</v>
      </c>
      <c r="G117" s="23"/>
      <c r="H117" s="23"/>
    </row>
    <row r="118" spans="1:8" s="17" customFormat="1" ht="14" x14ac:dyDescent="0.3">
      <c r="A118" s="43">
        <v>121</v>
      </c>
      <c r="B118" s="44" t="s">
        <v>119</v>
      </c>
      <c r="C118" s="45">
        <v>176822.64</v>
      </c>
      <c r="G118" s="23"/>
      <c r="H118" s="23"/>
    </row>
    <row r="119" spans="1:8" s="17" customFormat="1" ht="14" x14ac:dyDescent="0.3">
      <c r="A119" s="43">
        <v>122</v>
      </c>
      <c r="B119" s="44" t="s">
        <v>120</v>
      </c>
      <c r="C119" s="45">
        <v>0</v>
      </c>
      <c r="G119" s="23"/>
      <c r="H119" s="23"/>
    </row>
    <row r="120" spans="1:8" s="17" customFormat="1" ht="14" x14ac:dyDescent="0.3">
      <c r="A120" s="43">
        <v>123</v>
      </c>
      <c r="B120" s="44" t="s">
        <v>121</v>
      </c>
      <c r="C120" s="45">
        <v>4567181.5199999996</v>
      </c>
      <c r="G120" s="23"/>
      <c r="H120" s="23"/>
    </row>
    <row r="121" spans="1:8" s="17" customFormat="1" ht="14" x14ac:dyDescent="0.3">
      <c r="A121" s="43">
        <v>124</v>
      </c>
      <c r="B121" s="44" t="s">
        <v>122</v>
      </c>
      <c r="C121" s="45">
        <v>0</v>
      </c>
      <c r="G121" s="23"/>
      <c r="H121" s="23"/>
    </row>
    <row r="122" spans="1:8" s="17" customFormat="1" ht="14" x14ac:dyDescent="0.3">
      <c r="A122" s="43">
        <v>126</v>
      </c>
      <c r="B122" s="44" t="s">
        <v>123</v>
      </c>
      <c r="C122" s="45">
        <v>150000</v>
      </c>
      <c r="G122" s="23"/>
      <c r="H122" s="23"/>
    </row>
    <row r="123" spans="1:8" s="17" customFormat="1" ht="14" x14ac:dyDescent="0.3">
      <c r="A123" s="43">
        <v>127</v>
      </c>
      <c r="B123" s="44" t="s">
        <v>124</v>
      </c>
      <c r="C123" s="45">
        <v>149965.72</v>
      </c>
      <c r="G123" s="23"/>
      <c r="H123" s="23"/>
    </row>
    <row r="124" spans="1:8" s="17" customFormat="1" ht="14" x14ac:dyDescent="0.3">
      <c r="A124" s="43">
        <v>128</v>
      </c>
      <c r="B124" s="44" t="s">
        <v>125</v>
      </c>
      <c r="C124" s="45">
        <v>0</v>
      </c>
      <c r="G124" s="23"/>
      <c r="H124" s="23"/>
    </row>
    <row r="125" spans="1:8" s="17" customFormat="1" ht="14" x14ac:dyDescent="0.3">
      <c r="A125" s="43">
        <v>130</v>
      </c>
      <c r="B125" s="44" t="s">
        <v>126</v>
      </c>
      <c r="C125" s="45">
        <v>0</v>
      </c>
      <c r="G125" s="23"/>
      <c r="H125" s="23"/>
    </row>
    <row r="126" spans="1:8" s="17" customFormat="1" ht="14" x14ac:dyDescent="0.3">
      <c r="A126" s="43">
        <v>131</v>
      </c>
      <c r="B126" s="44" t="s">
        <v>127</v>
      </c>
      <c r="C126" s="45">
        <v>119777.75</v>
      </c>
      <c r="G126" s="23"/>
      <c r="H126" s="23"/>
    </row>
    <row r="127" spans="1:8" s="17" customFormat="1" ht="14" x14ac:dyDescent="0.3">
      <c r="A127" s="43">
        <v>132</v>
      </c>
      <c r="B127" s="44" t="s">
        <v>128</v>
      </c>
      <c r="C127" s="45">
        <v>0</v>
      </c>
      <c r="G127" s="23"/>
      <c r="H127" s="23"/>
    </row>
    <row r="128" spans="1:8" s="17" customFormat="1" ht="14" x14ac:dyDescent="0.3">
      <c r="A128" s="43">
        <v>135</v>
      </c>
      <c r="B128" s="44" t="s">
        <v>129</v>
      </c>
      <c r="C128" s="45">
        <v>244459.56</v>
      </c>
      <c r="G128" s="23"/>
      <c r="H128" s="23"/>
    </row>
    <row r="129" spans="1:16" s="17" customFormat="1" ht="13.5" customHeight="1" x14ac:dyDescent="0.3">
      <c r="A129" s="43">
        <v>136</v>
      </c>
      <c r="B129" s="44" t="s">
        <v>130</v>
      </c>
      <c r="C129" s="45">
        <v>150000</v>
      </c>
      <c r="G129" s="23"/>
      <c r="H129" s="23"/>
    </row>
    <row r="130" spans="1:16" s="17" customFormat="1" ht="14" x14ac:dyDescent="0.3">
      <c r="A130" s="43">
        <v>137</v>
      </c>
      <c r="B130" s="44" t="s">
        <v>131</v>
      </c>
      <c r="C130" s="45">
        <v>0</v>
      </c>
      <c r="G130" s="23"/>
      <c r="H130" s="23"/>
    </row>
    <row r="131" spans="1:16" s="17" customFormat="1" ht="14" x14ac:dyDescent="0.3">
      <c r="A131" s="43">
        <v>139</v>
      </c>
      <c r="B131" s="44" t="s">
        <v>132</v>
      </c>
      <c r="C131" s="45">
        <v>0</v>
      </c>
      <c r="G131" s="23"/>
      <c r="H131" s="23"/>
    </row>
    <row r="132" spans="1:16" s="17" customFormat="1" ht="14" x14ac:dyDescent="0.3">
      <c r="A132" s="43">
        <v>142</v>
      </c>
      <c r="B132" s="44" t="s">
        <v>133</v>
      </c>
      <c r="C132" s="45">
        <v>0</v>
      </c>
      <c r="G132" s="23"/>
      <c r="H132" s="23"/>
    </row>
    <row r="133" spans="1:16" s="17" customFormat="1" ht="14" x14ac:dyDescent="0.3">
      <c r="A133" s="43">
        <v>143</v>
      </c>
      <c r="B133" s="44" t="s">
        <v>134</v>
      </c>
      <c r="C133" s="45">
        <v>0</v>
      </c>
      <c r="G133" s="23"/>
      <c r="H133" s="23"/>
    </row>
    <row r="134" spans="1:16" s="17" customFormat="1" ht="14" x14ac:dyDescent="0.3">
      <c r="A134" s="43">
        <v>144</v>
      </c>
      <c r="B134" s="44" t="s">
        <v>135</v>
      </c>
      <c r="C134" s="45">
        <v>0</v>
      </c>
      <c r="G134" s="23"/>
      <c r="H134" s="23"/>
    </row>
    <row r="135" spans="1:16" s="17" customFormat="1" ht="14" x14ac:dyDescent="0.3">
      <c r="A135" s="43">
        <v>202</v>
      </c>
      <c r="B135" s="44" t="s">
        <v>136</v>
      </c>
      <c r="C135" s="45">
        <v>0</v>
      </c>
      <c r="G135" s="23"/>
      <c r="H135" s="23"/>
    </row>
    <row r="136" spans="1:16" s="17" customFormat="1" ht="14" x14ac:dyDescent="0.3">
      <c r="A136" s="43">
        <v>207</v>
      </c>
      <c r="B136" s="44" t="s">
        <v>137</v>
      </c>
      <c r="C136" s="45">
        <v>0</v>
      </c>
      <c r="G136" s="23"/>
      <c r="H136" s="23"/>
    </row>
    <row r="137" spans="1:16" s="24" customFormat="1" ht="12.5" x14ac:dyDescent="0.25">
      <c r="A137" s="46"/>
      <c r="B137" s="46"/>
      <c r="C137" s="46"/>
      <c r="J137" s="25"/>
      <c r="K137" s="26"/>
      <c r="O137" s="23"/>
      <c r="P137" s="23"/>
    </row>
    <row r="138" spans="1:16" s="18" customFormat="1" ht="13" x14ac:dyDescent="0.3">
      <c r="A138" s="47"/>
      <c r="B138" s="47"/>
      <c r="C138" s="48">
        <f>SUM(C6:C137)</f>
        <v>10304888.43</v>
      </c>
      <c r="J138" s="19"/>
      <c r="K138" s="21"/>
      <c r="O138" s="14"/>
      <c r="P138" s="14"/>
    </row>
    <row r="139" spans="1:16" s="18" customFormat="1" ht="12.5" x14ac:dyDescent="0.25">
      <c r="J139" s="19"/>
      <c r="K139" s="20"/>
      <c r="O139" s="14"/>
      <c r="P139" s="14"/>
    </row>
    <row r="140" spans="1:16" s="18" customFormat="1" ht="12.5" x14ac:dyDescent="0.25">
      <c r="J140" s="19"/>
      <c r="K140" s="20"/>
      <c r="O140" s="14"/>
      <c r="P140" s="14"/>
    </row>
    <row r="141" spans="1:16" s="18" customFormat="1" ht="12.5" x14ac:dyDescent="0.25">
      <c r="J141" s="19"/>
      <c r="K141" s="20"/>
      <c r="O141" s="14"/>
      <c r="P141" s="14"/>
    </row>
    <row r="142" spans="1:16" s="18" customFormat="1" ht="12.5" x14ac:dyDescent="0.25">
      <c r="J142" s="19"/>
      <c r="K142" s="20"/>
      <c r="O142" s="14"/>
      <c r="P142" s="14"/>
    </row>
    <row r="143" spans="1:16" s="18" customFormat="1" ht="12.5" x14ac:dyDescent="0.25">
      <c r="J143" s="19"/>
      <c r="K143" s="20"/>
      <c r="O143" s="14"/>
      <c r="P143" s="14"/>
    </row>
    <row r="144" spans="1:16" s="18" customFormat="1" ht="12.5" x14ac:dyDescent="0.25">
      <c r="J144" s="19"/>
      <c r="K144" s="20"/>
      <c r="O144" s="14"/>
      <c r="P144" s="14"/>
    </row>
    <row r="145" spans="10:16" s="18" customFormat="1" ht="12.5" x14ac:dyDescent="0.25">
      <c r="J145" s="19"/>
      <c r="K145" s="20"/>
      <c r="O145" s="14"/>
      <c r="P145" s="14"/>
    </row>
    <row r="146" spans="10:16" s="18" customFormat="1" ht="12.5" x14ac:dyDescent="0.25">
      <c r="J146" s="19"/>
      <c r="K146" s="20"/>
      <c r="O146" s="14"/>
      <c r="P146" s="14"/>
    </row>
    <row r="147" spans="10:16" s="18" customFormat="1" ht="12.5" x14ac:dyDescent="0.25">
      <c r="J147" s="19"/>
      <c r="K147" s="20"/>
      <c r="O147" s="14"/>
      <c r="P147" s="14"/>
    </row>
    <row r="148" spans="10:16" s="18" customFormat="1" ht="12.5" x14ac:dyDescent="0.25">
      <c r="J148" s="19"/>
      <c r="K148" s="20"/>
      <c r="O148" s="14"/>
      <c r="P148" s="14"/>
    </row>
    <row r="149" spans="10:16" s="18" customFormat="1" ht="12.5" x14ac:dyDescent="0.25">
      <c r="J149" s="19"/>
      <c r="K149" s="20"/>
      <c r="O149" s="14"/>
      <c r="P149" s="14"/>
    </row>
    <row r="150" spans="10:16" s="18" customFormat="1" ht="12.5" x14ac:dyDescent="0.25">
      <c r="J150" s="19"/>
      <c r="K150" s="20"/>
      <c r="O150" s="14"/>
      <c r="P150" s="14"/>
    </row>
    <row r="151" spans="10:16" s="18" customFormat="1" ht="12.5" x14ac:dyDescent="0.25">
      <c r="J151" s="19"/>
      <c r="K151" s="20"/>
      <c r="O151" s="14"/>
      <c r="P151" s="14"/>
    </row>
    <row r="152" spans="10:16" s="18" customFormat="1" ht="12.5" x14ac:dyDescent="0.25">
      <c r="J152" s="19"/>
      <c r="K152" s="20"/>
      <c r="O152" s="14"/>
      <c r="P152" s="14"/>
    </row>
    <row r="153" spans="10:16" s="18" customFormat="1" ht="12.5" x14ac:dyDescent="0.25">
      <c r="J153" s="19"/>
      <c r="K153" s="20"/>
      <c r="O153" s="14"/>
      <c r="P153" s="14"/>
    </row>
    <row r="154" spans="10:16" s="18" customFormat="1" ht="12.5" x14ac:dyDescent="0.25">
      <c r="J154" s="19"/>
      <c r="K154" s="20"/>
      <c r="O154" s="14"/>
      <c r="P154" s="14"/>
    </row>
    <row r="155" spans="10:16" s="18" customFormat="1" ht="12.5" x14ac:dyDescent="0.25">
      <c r="J155" s="19"/>
      <c r="K155" s="20"/>
      <c r="O155" s="14"/>
      <c r="P155" s="14"/>
    </row>
    <row r="156" spans="10:16" s="18" customFormat="1" ht="12.5" x14ac:dyDescent="0.25">
      <c r="J156" s="19"/>
      <c r="K156" s="20"/>
      <c r="O156" s="14"/>
      <c r="P156" s="14"/>
    </row>
    <row r="157" spans="10:16" s="18" customFormat="1" ht="12.5" x14ac:dyDescent="0.25">
      <c r="J157" s="19"/>
      <c r="K157" s="20"/>
      <c r="O157" s="14"/>
      <c r="P157" s="14"/>
    </row>
    <row r="158" spans="10:16" s="18" customFormat="1" ht="12.5" x14ac:dyDescent="0.25">
      <c r="J158" s="19"/>
      <c r="K158" s="20"/>
      <c r="O158" s="14"/>
      <c r="P158" s="14"/>
    </row>
    <row r="159" spans="10:16" s="18" customFormat="1" ht="12.5" x14ac:dyDescent="0.25">
      <c r="J159" s="19"/>
      <c r="K159" s="20"/>
      <c r="O159" s="14"/>
      <c r="P159" s="14"/>
    </row>
    <row r="160" spans="10:16" s="18" customFormat="1" ht="12.5" x14ac:dyDescent="0.25">
      <c r="J160" s="19"/>
      <c r="K160" s="20"/>
      <c r="O160" s="14"/>
      <c r="P160" s="14"/>
    </row>
    <row r="161" spans="10:16" s="18" customFormat="1" ht="12.5" x14ac:dyDescent="0.25">
      <c r="J161" s="19"/>
      <c r="K161" s="20"/>
      <c r="O161" s="14"/>
      <c r="P161" s="14"/>
    </row>
    <row r="162" spans="10:16" s="18" customFormat="1" ht="12.5" x14ac:dyDescent="0.25">
      <c r="J162" s="19"/>
      <c r="K162" s="20"/>
      <c r="O162" s="14"/>
      <c r="P162" s="14"/>
    </row>
    <row r="163" spans="10:16" s="18" customFormat="1" ht="12.5" x14ac:dyDescent="0.25">
      <c r="J163" s="19"/>
      <c r="K163" s="20"/>
      <c r="O163" s="14"/>
      <c r="P163" s="14"/>
    </row>
    <row r="164" spans="10:16" s="18" customFormat="1" ht="12.5" x14ac:dyDescent="0.25">
      <c r="J164" s="19"/>
      <c r="K164" s="20"/>
      <c r="O164" s="14"/>
      <c r="P164" s="14"/>
    </row>
    <row r="165" spans="10:16" s="18" customFormat="1" ht="12.5" x14ac:dyDescent="0.25">
      <c r="J165" s="19"/>
      <c r="K165" s="20"/>
      <c r="O165" s="14"/>
      <c r="P165" s="14"/>
    </row>
    <row r="166" spans="10:16" s="18" customFormat="1" ht="12.5" x14ac:dyDescent="0.25">
      <c r="J166" s="19"/>
      <c r="K166" s="20"/>
      <c r="O166" s="14"/>
      <c r="P166" s="14"/>
    </row>
    <row r="167" spans="10:16" s="18" customFormat="1" ht="12.5" x14ac:dyDescent="0.25">
      <c r="J167" s="19"/>
      <c r="K167" s="20"/>
      <c r="O167" s="14"/>
      <c r="P167" s="14"/>
    </row>
    <row r="168" spans="10:16" s="18" customFormat="1" ht="12.5" x14ac:dyDescent="0.25">
      <c r="J168" s="19"/>
      <c r="K168" s="20"/>
      <c r="O168" s="14"/>
      <c r="P168" s="14"/>
    </row>
    <row r="169" spans="10:16" s="18" customFormat="1" ht="12.5" x14ac:dyDescent="0.25">
      <c r="J169" s="19"/>
      <c r="K169" s="20"/>
      <c r="O169" s="14"/>
      <c r="P169" s="14"/>
    </row>
    <row r="170" spans="10:16" s="18" customFormat="1" ht="12.5" x14ac:dyDescent="0.25">
      <c r="J170" s="19"/>
      <c r="K170" s="20"/>
      <c r="O170" s="14"/>
      <c r="P170" s="14"/>
    </row>
    <row r="171" spans="10:16" s="18" customFormat="1" ht="12.5" x14ac:dyDescent="0.25">
      <c r="J171" s="19"/>
      <c r="K171" s="20"/>
      <c r="O171" s="14"/>
      <c r="P171" s="14"/>
    </row>
    <row r="172" spans="10:16" s="18" customFormat="1" ht="12.5" x14ac:dyDescent="0.25">
      <c r="J172" s="19"/>
      <c r="K172" s="20"/>
      <c r="O172" s="14"/>
      <c r="P172" s="14"/>
    </row>
    <row r="173" spans="10:16" s="18" customFormat="1" ht="12.5" x14ac:dyDescent="0.25">
      <c r="J173" s="19"/>
      <c r="K173" s="20"/>
      <c r="O173" s="14"/>
      <c r="P173" s="14"/>
    </row>
    <row r="174" spans="10:16" s="18" customFormat="1" ht="12.5" x14ac:dyDescent="0.25">
      <c r="J174" s="19"/>
      <c r="K174" s="20"/>
      <c r="O174" s="14"/>
      <c r="P174" s="14"/>
    </row>
    <row r="175" spans="10:16" s="18" customFormat="1" ht="12.5" x14ac:dyDescent="0.25">
      <c r="J175" s="19"/>
      <c r="K175" s="20"/>
      <c r="O175" s="14"/>
      <c r="P175" s="14"/>
    </row>
    <row r="176" spans="10:16" s="18" customFormat="1" ht="12.5" x14ac:dyDescent="0.25">
      <c r="J176" s="19"/>
      <c r="K176" s="20"/>
      <c r="O176" s="14"/>
      <c r="P176" s="14"/>
    </row>
    <row r="177" spans="10:16" s="18" customFormat="1" ht="12.5" x14ac:dyDescent="0.25">
      <c r="J177" s="19"/>
      <c r="K177" s="20"/>
      <c r="O177" s="14"/>
      <c r="P177" s="14"/>
    </row>
    <row r="178" spans="10:16" s="18" customFormat="1" ht="12.5" x14ac:dyDescent="0.25">
      <c r="J178" s="19"/>
      <c r="K178" s="20"/>
      <c r="O178" s="14"/>
      <c r="P178" s="14"/>
    </row>
    <row r="179" spans="10:16" s="18" customFormat="1" ht="12.5" x14ac:dyDescent="0.25">
      <c r="J179" s="19"/>
      <c r="K179" s="20"/>
      <c r="O179" s="14"/>
      <c r="P179" s="14"/>
    </row>
    <row r="180" spans="10:16" s="18" customFormat="1" ht="12.5" x14ac:dyDescent="0.25">
      <c r="J180" s="19"/>
      <c r="K180" s="20"/>
      <c r="O180" s="14"/>
      <c r="P180" s="14"/>
    </row>
    <row r="181" spans="10:16" s="18" customFormat="1" ht="12.5" x14ac:dyDescent="0.25">
      <c r="J181" s="19"/>
      <c r="K181" s="20"/>
      <c r="O181" s="14"/>
      <c r="P181" s="14"/>
    </row>
    <row r="182" spans="10:16" s="18" customFormat="1" ht="12.5" x14ac:dyDescent="0.25">
      <c r="J182" s="19"/>
      <c r="K182" s="20"/>
      <c r="O182" s="14"/>
      <c r="P182" s="14"/>
    </row>
    <row r="183" spans="10:16" s="18" customFormat="1" ht="12.5" x14ac:dyDescent="0.25">
      <c r="J183" s="19"/>
      <c r="K183" s="20"/>
      <c r="O183" s="14"/>
      <c r="P183" s="14"/>
    </row>
    <row r="184" spans="10:16" s="18" customFormat="1" ht="12.5" x14ac:dyDescent="0.25">
      <c r="J184" s="19"/>
      <c r="K184" s="20"/>
      <c r="O184" s="14"/>
      <c r="P184" s="14"/>
    </row>
    <row r="185" spans="10:16" s="18" customFormat="1" ht="12.5" x14ac:dyDescent="0.25">
      <c r="J185" s="19"/>
      <c r="K185" s="20"/>
      <c r="O185" s="14"/>
      <c r="P185" s="14"/>
    </row>
    <row r="186" spans="10:16" s="18" customFormat="1" ht="12.5" x14ac:dyDescent="0.25">
      <c r="J186" s="19"/>
      <c r="K186" s="20"/>
      <c r="O186" s="14"/>
      <c r="P186" s="14"/>
    </row>
    <row r="187" spans="10:16" s="18" customFormat="1" ht="12.5" x14ac:dyDescent="0.25">
      <c r="J187" s="19"/>
      <c r="K187" s="20"/>
      <c r="O187" s="14"/>
      <c r="P187" s="14"/>
    </row>
    <row r="188" spans="10:16" s="18" customFormat="1" ht="12.5" x14ac:dyDescent="0.25">
      <c r="J188" s="19"/>
      <c r="K188" s="20"/>
      <c r="O188" s="14"/>
      <c r="P188" s="14"/>
    </row>
    <row r="189" spans="10:16" s="18" customFormat="1" ht="12.5" x14ac:dyDescent="0.25">
      <c r="J189" s="19"/>
      <c r="K189" s="20"/>
      <c r="O189" s="14"/>
      <c r="P189" s="14"/>
    </row>
    <row r="190" spans="10:16" s="18" customFormat="1" ht="12.5" x14ac:dyDescent="0.25">
      <c r="J190" s="19"/>
      <c r="K190" s="20"/>
      <c r="O190" s="14"/>
      <c r="P190" s="14"/>
    </row>
    <row r="191" spans="10:16" s="18" customFormat="1" ht="12.5" x14ac:dyDescent="0.25">
      <c r="J191" s="19"/>
      <c r="K191" s="20"/>
      <c r="O191" s="14"/>
      <c r="P191" s="14"/>
    </row>
    <row r="192" spans="10:16" s="18" customFormat="1" ht="12.5" x14ac:dyDescent="0.25">
      <c r="J192" s="19"/>
      <c r="K192" s="20"/>
      <c r="O192" s="14"/>
      <c r="P192" s="14"/>
    </row>
    <row r="193" spans="10:16" s="18" customFormat="1" ht="12.5" x14ac:dyDescent="0.25">
      <c r="J193" s="19"/>
      <c r="K193" s="20"/>
      <c r="O193" s="14"/>
      <c r="P193" s="14"/>
    </row>
    <row r="194" spans="10:16" s="18" customFormat="1" ht="12.5" x14ac:dyDescent="0.25">
      <c r="J194" s="19"/>
      <c r="K194" s="20"/>
      <c r="O194" s="14"/>
      <c r="P194" s="14"/>
    </row>
    <row r="195" spans="10:16" s="18" customFormat="1" ht="12.5" x14ac:dyDescent="0.25">
      <c r="J195" s="19"/>
      <c r="K195" s="20"/>
      <c r="O195" s="14"/>
      <c r="P195" s="14"/>
    </row>
    <row r="196" spans="10:16" s="18" customFormat="1" ht="12.5" x14ac:dyDescent="0.25">
      <c r="J196" s="19"/>
      <c r="K196" s="20"/>
      <c r="O196" s="14"/>
      <c r="P196" s="14"/>
    </row>
    <row r="197" spans="10:16" s="18" customFormat="1" ht="12.5" x14ac:dyDescent="0.25">
      <c r="J197" s="19"/>
      <c r="K197" s="20"/>
      <c r="O197" s="14"/>
      <c r="P197" s="14"/>
    </row>
    <row r="198" spans="10:16" s="18" customFormat="1" ht="12.5" x14ac:dyDescent="0.25">
      <c r="J198" s="19"/>
      <c r="K198" s="20"/>
      <c r="O198" s="14"/>
      <c r="P198" s="14"/>
    </row>
    <row r="199" spans="10:16" s="18" customFormat="1" ht="12.5" x14ac:dyDescent="0.25">
      <c r="J199" s="19"/>
      <c r="K199" s="20"/>
      <c r="O199" s="14"/>
      <c r="P199" s="14"/>
    </row>
    <row r="200" spans="10:16" s="18" customFormat="1" ht="12.5" x14ac:dyDescent="0.25">
      <c r="J200" s="19"/>
      <c r="K200" s="20"/>
      <c r="O200" s="14"/>
      <c r="P200" s="14"/>
    </row>
    <row r="201" spans="10:16" s="18" customFormat="1" ht="12.5" x14ac:dyDescent="0.25">
      <c r="J201" s="19"/>
      <c r="K201" s="20"/>
      <c r="O201" s="14"/>
      <c r="P201" s="14"/>
    </row>
    <row r="202" spans="10:16" s="18" customFormat="1" ht="12.5" x14ac:dyDescent="0.25">
      <c r="J202" s="19"/>
      <c r="K202" s="20"/>
      <c r="O202" s="14"/>
      <c r="P202" s="14"/>
    </row>
    <row r="203" spans="10:16" s="18" customFormat="1" ht="12.5" x14ac:dyDescent="0.25">
      <c r="J203" s="19"/>
      <c r="K203" s="20"/>
      <c r="O203" s="14"/>
      <c r="P203" s="14"/>
    </row>
    <row r="204" spans="10:16" s="18" customFormat="1" ht="12.5" x14ac:dyDescent="0.25">
      <c r="J204" s="19"/>
      <c r="K204" s="20"/>
      <c r="O204" s="14"/>
      <c r="P204" s="14"/>
    </row>
    <row r="205" spans="10:16" s="18" customFormat="1" ht="12.5" x14ac:dyDescent="0.25">
      <c r="J205" s="19"/>
      <c r="K205" s="20"/>
      <c r="O205" s="14"/>
      <c r="P205" s="14"/>
    </row>
    <row r="206" spans="10:16" s="18" customFormat="1" ht="12.5" x14ac:dyDescent="0.25">
      <c r="J206" s="19"/>
      <c r="K206" s="20"/>
      <c r="O206" s="14"/>
      <c r="P206" s="14"/>
    </row>
    <row r="207" spans="10:16" s="18" customFormat="1" ht="12.5" x14ac:dyDescent="0.25">
      <c r="J207" s="19"/>
      <c r="K207" s="20"/>
      <c r="O207" s="14"/>
      <c r="P207" s="14"/>
    </row>
    <row r="208" spans="10:16" s="18" customFormat="1" ht="12.5" x14ac:dyDescent="0.25">
      <c r="J208" s="19"/>
      <c r="K208" s="20"/>
      <c r="O208" s="14"/>
      <c r="P208" s="14"/>
    </row>
    <row r="209" spans="10:16" s="18" customFormat="1" ht="12.5" x14ac:dyDescent="0.25">
      <c r="J209" s="19"/>
      <c r="K209" s="20"/>
      <c r="O209" s="14"/>
      <c r="P209" s="14"/>
    </row>
    <row r="210" spans="10:16" s="18" customFormat="1" ht="12.5" x14ac:dyDescent="0.25">
      <c r="J210" s="19"/>
      <c r="K210" s="20"/>
      <c r="O210" s="14"/>
      <c r="P210" s="14"/>
    </row>
    <row r="211" spans="10:16" s="18" customFormat="1" ht="12.5" x14ac:dyDescent="0.25">
      <c r="J211" s="19"/>
      <c r="K211" s="20"/>
      <c r="O211" s="14"/>
      <c r="P211" s="14"/>
    </row>
    <row r="212" spans="10:16" s="18" customFormat="1" ht="12.5" x14ac:dyDescent="0.25">
      <c r="J212" s="19"/>
      <c r="K212" s="20"/>
      <c r="O212" s="14"/>
      <c r="P212" s="14"/>
    </row>
    <row r="213" spans="10:16" s="18" customFormat="1" ht="12.5" x14ac:dyDescent="0.25">
      <c r="J213" s="19"/>
      <c r="K213" s="20"/>
      <c r="O213" s="14"/>
      <c r="P213" s="14"/>
    </row>
    <row r="214" spans="10:16" s="18" customFormat="1" ht="12.5" x14ac:dyDescent="0.25">
      <c r="J214" s="19"/>
      <c r="K214" s="20"/>
      <c r="O214" s="14"/>
      <c r="P214" s="14"/>
    </row>
    <row r="215" spans="10:16" s="18" customFormat="1" ht="12.5" x14ac:dyDescent="0.25">
      <c r="J215" s="19"/>
      <c r="K215" s="20"/>
      <c r="O215" s="14"/>
      <c r="P215" s="14"/>
    </row>
    <row r="216" spans="10:16" s="18" customFormat="1" ht="12.5" x14ac:dyDescent="0.25">
      <c r="J216" s="19"/>
      <c r="K216" s="20"/>
      <c r="O216" s="14"/>
      <c r="P216" s="14"/>
    </row>
    <row r="217" spans="10:16" s="18" customFormat="1" ht="12.5" x14ac:dyDescent="0.25">
      <c r="J217" s="19"/>
      <c r="K217" s="20"/>
      <c r="O217" s="14"/>
      <c r="P217" s="14"/>
    </row>
    <row r="218" spans="10:16" s="18" customFormat="1" ht="12.5" x14ac:dyDescent="0.25">
      <c r="J218" s="19"/>
      <c r="K218" s="20"/>
      <c r="O218" s="14"/>
      <c r="P218" s="14"/>
    </row>
    <row r="219" spans="10:16" s="18" customFormat="1" ht="12.5" x14ac:dyDescent="0.25">
      <c r="J219" s="19"/>
      <c r="K219" s="20"/>
      <c r="O219" s="14"/>
      <c r="P219" s="14"/>
    </row>
    <row r="220" spans="10:16" s="18" customFormat="1" ht="12.5" x14ac:dyDescent="0.25">
      <c r="J220" s="19"/>
      <c r="K220" s="20"/>
      <c r="O220" s="14"/>
      <c r="P220" s="14"/>
    </row>
    <row r="221" spans="10:16" s="18" customFormat="1" ht="12.5" x14ac:dyDescent="0.25">
      <c r="J221" s="19"/>
      <c r="K221" s="20"/>
      <c r="O221" s="14"/>
      <c r="P221" s="14"/>
    </row>
    <row r="222" spans="10:16" s="18" customFormat="1" ht="12.5" x14ac:dyDescent="0.25">
      <c r="J222" s="19"/>
      <c r="K222" s="20"/>
      <c r="O222" s="14"/>
      <c r="P222" s="14"/>
    </row>
    <row r="223" spans="10:16" s="18" customFormat="1" ht="12.5" x14ac:dyDescent="0.25">
      <c r="J223" s="19"/>
      <c r="K223" s="20"/>
      <c r="O223" s="14"/>
      <c r="P223" s="14"/>
    </row>
    <row r="224" spans="10:16" s="18" customFormat="1" ht="12.5" x14ac:dyDescent="0.25">
      <c r="J224" s="19"/>
      <c r="K224" s="20"/>
      <c r="O224" s="14"/>
      <c r="P224" s="14"/>
    </row>
    <row r="225" spans="10:16" s="18" customFormat="1" ht="12.5" x14ac:dyDescent="0.25">
      <c r="J225" s="19"/>
      <c r="K225" s="20"/>
      <c r="O225" s="14"/>
      <c r="P225" s="14"/>
    </row>
    <row r="226" spans="10:16" s="18" customFormat="1" ht="12.5" x14ac:dyDescent="0.25">
      <c r="J226" s="19"/>
      <c r="K226" s="20"/>
      <c r="O226" s="14"/>
      <c r="P226" s="14"/>
    </row>
    <row r="227" spans="10:16" s="18" customFormat="1" ht="12.5" x14ac:dyDescent="0.25">
      <c r="J227" s="19"/>
      <c r="K227" s="20"/>
      <c r="O227" s="14"/>
      <c r="P227" s="14"/>
    </row>
    <row r="228" spans="10:16" s="18" customFormat="1" ht="12.5" x14ac:dyDescent="0.25">
      <c r="J228" s="19"/>
      <c r="K228" s="20"/>
      <c r="O228" s="14"/>
      <c r="P228" s="14"/>
    </row>
    <row r="229" spans="10:16" s="18" customFormat="1" ht="12.5" x14ac:dyDescent="0.25">
      <c r="J229" s="19"/>
      <c r="K229" s="20"/>
      <c r="O229" s="14"/>
      <c r="P229" s="14"/>
    </row>
    <row r="230" spans="10:16" s="18" customFormat="1" ht="12.5" x14ac:dyDescent="0.25">
      <c r="J230" s="19"/>
      <c r="K230" s="20"/>
      <c r="O230" s="14"/>
      <c r="P230" s="14"/>
    </row>
    <row r="231" spans="10:16" s="18" customFormat="1" ht="12.5" x14ac:dyDescent="0.25">
      <c r="J231" s="19"/>
      <c r="K231" s="20"/>
      <c r="O231" s="14"/>
      <c r="P231" s="14"/>
    </row>
    <row r="232" spans="10:16" s="18" customFormat="1" ht="12.5" x14ac:dyDescent="0.25">
      <c r="J232" s="19"/>
      <c r="K232" s="20"/>
      <c r="O232" s="14"/>
      <c r="P232" s="14"/>
    </row>
    <row r="233" spans="10:16" s="18" customFormat="1" ht="12.5" x14ac:dyDescent="0.25">
      <c r="J233" s="19"/>
      <c r="K233" s="20"/>
      <c r="O233" s="14"/>
      <c r="P233" s="14"/>
    </row>
    <row r="234" spans="10:16" s="18" customFormat="1" ht="12.5" x14ac:dyDescent="0.25">
      <c r="J234" s="19"/>
      <c r="K234" s="20"/>
      <c r="O234" s="14"/>
      <c r="P234" s="14"/>
    </row>
    <row r="235" spans="10:16" s="18" customFormat="1" ht="12.5" x14ac:dyDescent="0.25">
      <c r="J235" s="19"/>
      <c r="K235" s="20"/>
      <c r="O235" s="14"/>
      <c r="P235" s="14"/>
    </row>
    <row r="236" spans="10:16" s="18" customFormat="1" ht="12.5" x14ac:dyDescent="0.25">
      <c r="J236" s="19"/>
      <c r="K236" s="20"/>
      <c r="O236" s="14"/>
      <c r="P236" s="14"/>
    </row>
    <row r="237" spans="10:16" s="18" customFormat="1" ht="12.5" x14ac:dyDescent="0.25">
      <c r="J237" s="19"/>
      <c r="K237" s="20"/>
      <c r="O237" s="14"/>
      <c r="P237" s="14"/>
    </row>
    <row r="238" spans="10:16" s="18" customFormat="1" ht="12.5" x14ac:dyDescent="0.25">
      <c r="J238" s="19"/>
      <c r="K238" s="20"/>
      <c r="O238" s="14"/>
      <c r="P238" s="14"/>
    </row>
    <row r="239" spans="10:16" s="18" customFormat="1" ht="12.5" x14ac:dyDescent="0.25">
      <c r="J239" s="19"/>
      <c r="K239" s="20"/>
      <c r="O239" s="14"/>
      <c r="P239" s="14"/>
    </row>
    <row r="240" spans="10:16" s="18" customFormat="1" ht="12.5" x14ac:dyDescent="0.25">
      <c r="J240" s="19"/>
      <c r="K240" s="20"/>
      <c r="O240" s="14"/>
      <c r="P240" s="14"/>
    </row>
    <row r="241" spans="10:16" s="18" customFormat="1" ht="12.5" x14ac:dyDescent="0.25">
      <c r="J241" s="19"/>
      <c r="K241" s="20"/>
      <c r="O241" s="14"/>
      <c r="P241" s="14"/>
    </row>
    <row r="242" spans="10:16" s="18" customFormat="1" ht="12.5" x14ac:dyDescent="0.25">
      <c r="J242" s="19"/>
      <c r="K242" s="20"/>
      <c r="O242" s="14"/>
      <c r="P242" s="14"/>
    </row>
    <row r="243" spans="10:16" s="18" customFormat="1" ht="12.5" x14ac:dyDescent="0.25">
      <c r="J243" s="19"/>
      <c r="K243" s="20"/>
      <c r="O243" s="14"/>
      <c r="P243" s="14"/>
    </row>
    <row r="244" spans="10:16" s="18" customFormat="1" ht="12.5" x14ac:dyDescent="0.25">
      <c r="J244" s="19"/>
      <c r="K244" s="20"/>
      <c r="O244" s="14"/>
      <c r="P244" s="14"/>
    </row>
    <row r="245" spans="10:16" s="18" customFormat="1" ht="12.5" x14ac:dyDescent="0.25">
      <c r="J245" s="19"/>
      <c r="K245" s="20"/>
      <c r="O245" s="14"/>
      <c r="P245" s="14"/>
    </row>
    <row r="246" spans="10:16" s="18" customFormat="1" ht="12.5" x14ac:dyDescent="0.25">
      <c r="J246" s="19"/>
      <c r="K246" s="20"/>
      <c r="O246" s="14"/>
      <c r="P246" s="14"/>
    </row>
    <row r="247" spans="10:16" s="18" customFormat="1" ht="12.5" x14ac:dyDescent="0.25">
      <c r="J247" s="19"/>
      <c r="K247" s="20"/>
      <c r="O247" s="14"/>
      <c r="P247" s="14"/>
    </row>
    <row r="248" spans="10:16" s="18" customFormat="1" ht="12.5" x14ac:dyDescent="0.25">
      <c r="J248" s="19"/>
      <c r="K248" s="20"/>
      <c r="O248" s="14"/>
      <c r="P248" s="14"/>
    </row>
    <row r="249" spans="10:16" s="18" customFormat="1" ht="12.5" x14ac:dyDescent="0.25">
      <c r="J249" s="19"/>
      <c r="K249" s="20"/>
      <c r="O249" s="14"/>
      <c r="P249" s="14"/>
    </row>
    <row r="250" spans="10:16" s="18" customFormat="1" ht="12.5" x14ac:dyDescent="0.25">
      <c r="J250" s="19"/>
      <c r="K250" s="20"/>
      <c r="O250" s="14"/>
      <c r="P250" s="14"/>
    </row>
    <row r="251" spans="10:16" s="18" customFormat="1" ht="12.5" x14ac:dyDescent="0.25">
      <c r="J251" s="19"/>
      <c r="K251" s="20"/>
      <c r="O251" s="14"/>
      <c r="P251" s="14"/>
    </row>
    <row r="252" spans="10:16" s="18" customFormat="1" ht="12.5" x14ac:dyDescent="0.25">
      <c r="J252" s="19"/>
      <c r="K252" s="20"/>
      <c r="O252" s="14"/>
      <c r="P252" s="14"/>
    </row>
    <row r="253" spans="10:16" s="18" customFormat="1" ht="12.5" x14ac:dyDescent="0.25">
      <c r="J253" s="19"/>
      <c r="K253" s="20"/>
      <c r="O253" s="14"/>
      <c r="P253" s="14"/>
    </row>
    <row r="254" spans="10:16" s="18" customFormat="1" ht="12.5" x14ac:dyDescent="0.25">
      <c r="J254" s="19"/>
      <c r="K254" s="20"/>
      <c r="O254" s="14"/>
      <c r="P254" s="14"/>
    </row>
    <row r="255" spans="10:16" s="18" customFormat="1" ht="12.5" x14ac:dyDescent="0.25">
      <c r="J255" s="19"/>
      <c r="K255" s="20"/>
      <c r="O255" s="14"/>
      <c r="P255" s="14"/>
    </row>
    <row r="256" spans="10:16" s="18" customFormat="1" ht="12.5" x14ac:dyDescent="0.25">
      <c r="J256" s="19"/>
      <c r="K256" s="20"/>
      <c r="O256" s="14"/>
      <c r="P256" s="14"/>
    </row>
    <row r="257" spans="10:16" s="18" customFormat="1" ht="12.5" x14ac:dyDescent="0.25">
      <c r="J257" s="19"/>
      <c r="K257" s="20"/>
      <c r="O257" s="14"/>
      <c r="P257" s="14"/>
    </row>
    <row r="258" spans="10:16" s="18" customFormat="1" ht="12.5" x14ac:dyDescent="0.25">
      <c r="J258" s="19"/>
      <c r="K258" s="20"/>
      <c r="O258" s="14"/>
      <c r="P258" s="14"/>
    </row>
    <row r="259" spans="10:16" s="18" customFormat="1" ht="12.5" x14ac:dyDescent="0.25">
      <c r="J259" s="19"/>
      <c r="K259" s="20"/>
      <c r="O259" s="14"/>
      <c r="P259" s="14"/>
    </row>
    <row r="260" spans="10:16" s="18" customFormat="1" ht="12.5" x14ac:dyDescent="0.25">
      <c r="J260" s="19"/>
      <c r="K260" s="20"/>
      <c r="O260" s="14"/>
      <c r="P260" s="14"/>
    </row>
    <row r="261" spans="10:16" s="18" customFormat="1" ht="12.5" x14ac:dyDescent="0.25">
      <c r="J261" s="19"/>
      <c r="K261" s="20"/>
      <c r="O261" s="14"/>
      <c r="P261" s="14"/>
    </row>
    <row r="262" spans="10:16" s="18" customFormat="1" ht="12.5" x14ac:dyDescent="0.25">
      <c r="J262" s="19"/>
      <c r="K262" s="20"/>
      <c r="O262" s="14"/>
      <c r="P262" s="14"/>
    </row>
    <row r="263" spans="10:16" s="18" customFormat="1" ht="12.5" x14ac:dyDescent="0.25">
      <c r="J263" s="19"/>
      <c r="K263" s="20"/>
      <c r="O263" s="14"/>
      <c r="P263" s="14"/>
    </row>
    <row r="264" spans="10:16" s="18" customFormat="1" ht="12.5" x14ac:dyDescent="0.25">
      <c r="J264" s="19"/>
      <c r="K264" s="20"/>
      <c r="O264" s="14"/>
      <c r="P264" s="14"/>
    </row>
    <row r="265" spans="10:16" s="18" customFormat="1" ht="12.5" x14ac:dyDescent="0.25">
      <c r="J265" s="19"/>
      <c r="K265" s="20"/>
      <c r="O265" s="14"/>
      <c r="P265" s="14"/>
    </row>
    <row r="266" spans="10:16" s="18" customFormat="1" ht="12.5" x14ac:dyDescent="0.25">
      <c r="J266" s="19"/>
      <c r="K266" s="20"/>
      <c r="O266" s="14"/>
      <c r="P266" s="14"/>
    </row>
    <row r="267" spans="10:16" s="18" customFormat="1" ht="12.5" x14ac:dyDescent="0.25">
      <c r="J267" s="19"/>
      <c r="K267" s="20"/>
      <c r="O267" s="14"/>
      <c r="P267" s="14"/>
    </row>
    <row r="268" spans="10:16" s="18" customFormat="1" ht="12.5" x14ac:dyDescent="0.25">
      <c r="J268" s="19"/>
      <c r="K268" s="20"/>
      <c r="O268" s="14"/>
      <c r="P268" s="14"/>
    </row>
    <row r="269" spans="10:16" s="18" customFormat="1" ht="12.5" x14ac:dyDescent="0.25">
      <c r="J269" s="19"/>
      <c r="K269" s="20"/>
      <c r="O269" s="14"/>
      <c r="P269" s="14"/>
    </row>
    <row r="270" spans="10:16" s="18" customFormat="1" ht="12.5" x14ac:dyDescent="0.25">
      <c r="J270" s="19"/>
      <c r="K270" s="20"/>
      <c r="O270" s="14"/>
      <c r="P270" s="14"/>
    </row>
    <row r="271" spans="10:16" s="18" customFormat="1" ht="12.5" x14ac:dyDescent="0.25">
      <c r="J271" s="19"/>
      <c r="K271" s="20"/>
      <c r="O271" s="14"/>
      <c r="P271" s="14"/>
    </row>
    <row r="272" spans="10:16" s="18" customFormat="1" ht="12.5" x14ac:dyDescent="0.25">
      <c r="J272" s="19"/>
      <c r="K272" s="20"/>
      <c r="O272" s="14"/>
      <c r="P272" s="14"/>
    </row>
    <row r="273" spans="10:16" s="18" customFormat="1" ht="12.5" x14ac:dyDescent="0.25">
      <c r="J273" s="19"/>
      <c r="K273" s="20"/>
      <c r="O273" s="14"/>
      <c r="P273" s="14"/>
    </row>
    <row r="274" spans="10:16" s="18" customFormat="1" ht="12.5" x14ac:dyDescent="0.25">
      <c r="J274" s="19"/>
      <c r="K274" s="20"/>
      <c r="O274" s="14"/>
      <c r="P274" s="14"/>
    </row>
    <row r="275" spans="10:16" s="18" customFormat="1" ht="12.5" x14ac:dyDescent="0.25">
      <c r="J275" s="19"/>
      <c r="K275" s="20"/>
      <c r="O275" s="14"/>
      <c r="P275" s="14"/>
    </row>
    <row r="276" spans="10:16" s="18" customFormat="1" ht="12.5" x14ac:dyDescent="0.25">
      <c r="J276" s="19"/>
      <c r="K276" s="20"/>
      <c r="O276" s="14"/>
      <c r="P276" s="14"/>
    </row>
    <row r="277" spans="10:16" s="18" customFormat="1" ht="12.5" x14ac:dyDescent="0.25">
      <c r="J277" s="19"/>
      <c r="K277" s="20"/>
      <c r="O277" s="14"/>
      <c r="P277" s="14"/>
    </row>
    <row r="278" spans="10:16" s="18" customFormat="1" ht="12.5" x14ac:dyDescent="0.25">
      <c r="J278" s="19"/>
      <c r="K278" s="20"/>
      <c r="O278" s="14"/>
      <c r="P278" s="14"/>
    </row>
    <row r="279" spans="10:16" s="18" customFormat="1" ht="12.5" x14ac:dyDescent="0.25">
      <c r="J279" s="19"/>
      <c r="K279" s="20"/>
      <c r="O279" s="14"/>
      <c r="P279" s="14"/>
    </row>
    <row r="280" spans="10:16" s="18" customFormat="1" ht="12.5" x14ac:dyDescent="0.25">
      <c r="J280" s="19"/>
      <c r="K280" s="20"/>
      <c r="O280" s="14"/>
      <c r="P280" s="14"/>
    </row>
    <row r="281" spans="10:16" s="18" customFormat="1" ht="12.5" x14ac:dyDescent="0.25">
      <c r="J281" s="19"/>
      <c r="K281" s="20"/>
      <c r="O281" s="14"/>
      <c r="P281" s="14"/>
    </row>
    <row r="282" spans="10:16" s="18" customFormat="1" ht="12.5" x14ac:dyDescent="0.25">
      <c r="J282" s="19"/>
      <c r="K282" s="20"/>
      <c r="O282" s="14"/>
      <c r="P282" s="14"/>
    </row>
    <row r="283" spans="10:16" s="18" customFormat="1" ht="12.5" x14ac:dyDescent="0.25">
      <c r="J283" s="19"/>
      <c r="K283" s="20"/>
      <c r="O283" s="14"/>
      <c r="P283" s="14"/>
    </row>
    <row r="284" spans="10:16" s="18" customFormat="1" ht="12.5" x14ac:dyDescent="0.25">
      <c r="J284" s="19"/>
      <c r="K284" s="20"/>
      <c r="O284" s="14"/>
      <c r="P284" s="14"/>
    </row>
    <row r="285" spans="10:16" s="18" customFormat="1" ht="12.5" x14ac:dyDescent="0.25">
      <c r="J285" s="19"/>
      <c r="K285" s="20"/>
      <c r="O285" s="14"/>
      <c r="P285" s="14"/>
    </row>
    <row r="286" spans="10:16" s="18" customFormat="1" ht="12.5" x14ac:dyDescent="0.25">
      <c r="J286" s="19"/>
      <c r="K286" s="20"/>
      <c r="O286" s="14"/>
      <c r="P286" s="14"/>
    </row>
    <row r="287" spans="10:16" s="18" customFormat="1" ht="12.5" x14ac:dyDescent="0.25">
      <c r="J287" s="19"/>
      <c r="K287" s="20"/>
      <c r="O287" s="14"/>
      <c r="P287" s="14"/>
    </row>
    <row r="288" spans="10:16" s="18" customFormat="1" ht="12.5" x14ac:dyDescent="0.25">
      <c r="J288" s="19"/>
      <c r="K288" s="20"/>
      <c r="O288" s="14"/>
      <c r="P288" s="14"/>
    </row>
    <row r="289" spans="10:16" s="18" customFormat="1" ht="12.5" x14ac:dyDescent="0.25">
      <c r="J289" s="19"/>
      <c r="K289" s="20"/>
      <c r="O289" s="14"/>
      <c r="P289" s="14"/>
    </row>
    <row r="290" spans="10:16" s="18" customFormat="1" ht="12.5" x14ac:dyDescent="0.25">
      <c r="J290" s="19"/>
      <c r="K290" s="20"/>
      <c r="O290" s="14"/>
      <c r="P290" s="14"/>
    </row>
    <row r="291" spans="10:16" s="18" customFormat="1" ht="12.5" x14ac:dyDescent="0.25">
      <c r="J291" s="19"/>
      <c r="K291" s="20"/>
      <c r="O291" s="14"/>
      <c r="P291" s="14"/>
    </row>
    <row r="292" spans="10:16" s="18" customFormat="1" ht="12.5" x14ac:dyDescent="0.25">
      <c r="J292" s="19"/>
      <c r="K292" s="20"/>
      <c r="O292" s="14"/>
      <c r="P292" s="14"/>
    </row>
    <row r="293" spans="10:16" s="18" customFormat="1" ht="12.5" x14ac:dyDescent="0.25">
      <c r="J293" s="19"/>
      <c r="K293" s="20"/>
      <c r="O293" s="14"/>
      <c r="P293" s="14"/>
    </row>
    <row r="294" spans="10:16" s="18" customFormat="1" ht="12.5" x14ac:dyDescent="0.25">
      <c r="J294" s="19"/>
      <c r="K294" s="20"/>
      <c r="O294" s="14"/>
      <c r="P294" s="14"/>
    </row>
    <row r="295" spans="10:16" s="18" customFormat="1" ht="12.5" x14ac:dyDescent="0.25">
      <c r="J295" s="19"/>
      <c r="K295" s="20"/>
      <c r="O295" s="14"/>
      <c r="P295" s="14"/>
    </row>
    <row r="296" spans="10:16" s="18" customFormat="1" ht="12.5" x14ac:dyDescent="0.25">
      <c r="J296" s="19"/>
      <c r="K296" s="20"/>
      <c r="O296" s="14"/>
      <c r="P296" s="14"/>
    </row>
    <row r="297" spans="10:16" s="18" customFormat="1" ht="12.5" x14ac:dyDescent="0.25">
      <c r="J297" s="19"/>
      <c r="K297" s="20"/>
      <c r="O297" s="14"/>
      <c r="P297" s="14"/>
    </row>
    <row r="298" spans="10:16" s="18" customFormat="1" ht="12.5" x14ac:dyDescent="0.25">
      <c r="J298" s="19"/>
      <c r="K298" s="20"/>
      <c r="O298" s="14"/>
      <c r="P298" s="14"/>
    </row>
    <row r="299" spans="10:16" s="18" customFormat="1" ht="12.5" x14ac:dyDescent="0.25">
      <c r="J299" s="19"/>
      <c r="K299" s="20"/>
      <c r="O299" s="14"/>
      <c r="P299" s="14"/>
    </row>
    <row r="300" spans="10:16" s="18" customFormat="1" ht="12.5" x14ac:dyDescent="0.25">
      <c r="J300" s="19"/>
      <c r="K300" s="20"/>
      <c r="O300" s="14"/>
      <c r="P300" s="14"/>
    </row>
    <row r="301" spans="10:16" s="18" customFormat="1" ht="12.5" x14ac:dyDescent="0.25">
      <c r="J301" s="19"/>
      <c r="K301" s="20"/>
      <c r="O301" s="14"/>
      <c r="P301" s="14"/>
    </row>
    <row r="302" spans="10:16" s="18" customFormat="1" ht="12.5" x14ac:dyDescent="0.25">
      <c r="J302" s="19"/>
      <c r="K302" s="20"/>
      <c r="O302" s="14"/>
      <c r="P302" s="14"/>
    </row>
    <row r="303" spans="10:16" s="18" customFormat="1" ht="12.5" x14ac:dyDescent="0.25">
      <c r="J303" s="19"/>
      <c r="K303" s="20"/>
      <c r="O303" s="14"/>
      <c r="P303" s="14"/>
    </row>
    <row r="304" spans="10:16" s="18" customFormat="1" ht="12.5" x14ac:dyDescent="0.25">
      <c r="J304" s="19"/>
      <c r="K304" s="20"/>
      <c r="O304" s="14"/>
      <c r="P304" s="14"/>
    </row>
    <row r="305" spans="10:16" s="18" customFormat="1" ht="12.5" x14ac:dyDescent="0.25">
      <c r="J305" s="19"/>
      <c r="K305" s="20"/>
      <c r="O305" s="14"/>
      <c r="P305" s="14"/>
    </row>
    <row r="306" spans="10:16" s="18" customFormat="1" ht="12.5" x14ac:dyDescent="0.25">
      <c r="J306" s="19"/>
      <c r="K306" s="20"/>
      <c r="O306" s="14"/>
      <c r="P306" s="14"/>
    </row>
    <row r="307" spans="10:16" s="18" customFormat="1" ht="12.5" x14ac:dyDescent="0.25">
      <c r="J307" s="19"/>
      <c r="K307" s="20"/>
      <c r="O307" s="14"/>
      <c r="P307" s="14"/>
    </row>
    <row r="308" spans="10:16" s="18" customFormat="1" ht="12.5" x14ac:dyDescent="0.25">
      <c r="J308" s="19"/>
      <c r="K308" s="20"/>
      <c r="O308" s="14"/>
      <c r="P308" s="14"/>
    </row>
    <row r="309" spans="10:16" s="18" customFormat="1" ht="12.5" x14ac:dyDescent="0.25">
      <c r="J309" s="19"/>
      <c r="K309" s="20"/>
      <c r="O309" s="14"/>
      <c r="P309" s="14"/>
    </row>
    <row r="310" spans="10:16" s="18" customFormat="1" ht="12.5" x14ac:dyDescent="0.25">
      <c r="J310" s="19"/>
      <c r="K310" s="20"/>
      <c r="O310" s="14"/>
      <c r="P310" s="14"/>
    </row>
    <row r="311" spans="10:16" s="18" customFormat="1" ht="12.5" x14ac:dyDescent="0.25">
      <c r="J311" s="19"/>
      <c r="K311" s="20"/>
      <c r="O311" s="14"/>
      <c r="P311" s="14"/>
    </row>
    <row r="312" spans="10:16" s="18" customFormat="1" ht="12.5" x14ac:dyDescent="0.25">
      <c r="J312" s="19"/>
      <c r="K312" s="20"/>
      <c r="O312" s="14"/>
      <c r="P312" s="14"/>
    </row>
    <row r="313" spans="10:16" s="18" customFormat="1" ht="12.5" x14ac:dyDescent="0.25">
      <c r="J313" s="19"/>
      <c r="K313" s="20"/>
      <c r="O313" s="14"/>
      <c r="P313" s="14"/>
    </row>
    <row r="314" spans="10:16" s="18" customFormat="1" ht="12.5" x14ac:dyDescent="0.25">
      <c r="J314" s="19"/>
      <c r="K314" s="20"/>
      <c r="O314" s="14"/>
      <c r="P314" s="14"/>
    </row>
    <row r="315" spans="10:16" s="18" customFormat="1" ht="12.5" x14ac:dyDescent="0.25">
      <c r="J315" s="19"/>
      <c r="K315" s="20"/>
      <c r="O315" s="14"/>
      <c r="P315" s="14"/>
    </row>
    <row r="316" spans="10:16" s="18" customFormat="1" ht="12.5" x14ac:dyDescent="0.25">
      <c r="J316" s="19"/>
      <c r="K316" s="20"/>
      <c r="O316" s="14"/>
      <c r="P316" s="14"/>
    </row>
    <row r="317" spans="10:16" s="18" customFormat="1" ht="12.5" x14ac:dyDescent="0.25">
      <c r="J317" s="19"/>
      <c r="K317" s="20"/>
      <c r="O317" s="14"/>
      <c r="P317" s="14"/>
    </row>
    <row r="318" spans="10:16" s="18" customFormat="1" ht="12.5" x14ac:dyDescent="0.25">
      <c r="J318" s="19"/>
      <c r="K318" s="20"/>
      <c r="O318" s="14"/>
      <c r="P318" s="14"/>
    </row>
    <row r="319" spans="10:16" s="18" customFormat="1" ht="12.5" x14ac:dyDescent="0.25">
      <c r="J319" s="19"/>
      <c r="K319" s="20"/>
      <c r="O319" s="14"/>
      <c r="P319" s="14"/>
    </row>
    <row r="320" spans="10:16" s="18" customFormat="1" ht="12.5" x14ac:dyDescent="0.25">
      <c r="J320" s="19"/>
      <c r="K320" s="20"/>
      <c r="O320" s="14"/>
      <c r="P320" s="14"/>
    </row>
    <row r="321" spans="10:16" s="18" customFormat="1" ht="12.5" x14ac:dyDescent="0.25">
      <c r="J321" s="19"/>
      <c r="K321" s="20"/>
      <c r="O321" s="14"/>
      <c r="P321" s="14"/>
    </row>
    <row r="322" spans="10:16" s="18" customFormat="1" ht="12.5" x14ac:dyDescent="0.25">
      <c r="J322" s="19"/>
      <c r="K322" s="20"/>
      <c r="O322" s="14"/>
      <c r="P322" s="14"/>
    </row>
    <row r="323" spans="10:16" s="18" customFormat="1" ht="12.5" x14ac:dyDescent="0.25">
      <c r="J323" s="19"/>
      <c r="K323" s="20"/>
      <c r="O323" s="14"/>
      <c r="P323" s="14"/>
    </row>
    <row r="324" spans="10:16" s="18" customFormat="1" ht="12.5" x14ac:dyDescent="0.25">
      <c r="J324" s="19"/>
      <c r="K324" s="20"/>
      <c r="O324" s="14"/>
      <c r="P324" s="14"/>
    </row>
    <row r="325" spans="10:16" s="18" customFormat="1" ht="12.5" x14ac:dyDescent="0.25">
      <c r="J325" s="19"/>
      <c r="K325" s="20"/>
      <c r="O325" s="14"/>
      <c r="P325" s="14"/>
    </row>
    <row r="326" spans="10:16" s="18" customFormat="1" ht="12.5" x14ac:dyDescent="0.25">
      <c r="J326" s="19"/>
      <c r="K326" s="20"/>
      <c r="O326" s="14"/>
      <c r="P326" s="14"/>
    </row>
    <row r="327" spans="10:16" s="18" customFormat="1" ht="12.5" x14ac:dyDescent="0.25">
      <c r="J327" s="19"/>
      <c r="K327" s="20"/>
      <c r="O327" s="14"/>
      <c r="P327" s="14"/>
    </row>
    <row r="328" spans="10:16" s="18" customFormat="1" ht="12.5" x14ac:dyDescent="0.25">
      <c r="J328" s="19"/>
      <c r="K328" s="20"/>
      <c r="O328" s="14"/>
      <c r="P328" s="14"/>
    </row>
    <row r="329" spans="10:16" s="18" customFormat="1" ht="12.5" x14ac:dyDescent="0.25">
      <c r="J329" s="19"/>
      <c r="K329" s="20"/>
      <c r="O329" s="14"/>
      <c r="P329" s="14"/>
    </row>
    <row r="330" spans="10:16" s="18" customFormat="1" ht="12.5" x14ac:dyDescent="0.25">
      <c r="J330" s="19"/>
      <c r="K330" s="20"/>
      <c r="O330" s="14"/>
      <c r="P330" s="14"/>
    </row>
    <row r="331" spans="10:16" s="18" customFormat="1" ht="12.5" x14ac:dyDescent="0.25">
      <c r="J331" s="19"/>
      <c r="K331" s="20"/>
      <c r="O331" s="14"/>
      <c r="P331" s="14"/>
    </row>
    <row r="332" spans="10:16" s="18" customFormat="1" ht="12.5" x14ac:dyDescent="0.25">
      <c r="J332" s="19"/>
      <c r="K332" s="20"/>
      <c r="O332" s="14"/>
      <c r="P332" s="14"/>
    </row>
    <row r="333" spans="10:16" s="18" customFormat="1" ht="12.5" x14ac:dyDescent="0.25">
      <c r="J333" s="19"/>
      <c r="K333" s="20"/>
      <c r="O333" s="14"/>
      <c r="P333" s="14"/>
    </row>
    <row r="334" spans="10:16" s="18" customFormat="1" ht="12.5" x14ac:dyDescent="0.25">
      <c r="J334" s="19"/>
      <c r="K334" s="20"/>
      <c r="O334" s="14"/>
      <c r="P334" s="14"/>
    </row>
    <row r="335" spans="10:16" s="18" customFormat="1" ht="12.5" x14ac:dyDescent="0.25">
      <c r="J335" s="19"/>
      <c r="K335" s="20"/>
      <c r="O335" s="14"/>
      <c r="P335" s="14"/>
    </row>
    <row r="336" spans="10:16" s="18" customFormat="1" ht="12.5" x14ac:dyDescent="0.25">
      <c r="J336" s="19"/>
      <c r="K336" s="20"/>
      <c r="O336" s="14"/>
      <c r="P336" s="14"/>
    </row>
    <row r="337" spans="10:16" s="18" customFormat="1" ht="12.5" x14ac:dyDescent="0.25">
      <c r="J337" s="19"/>
      <c r="K337" s="20"/>
      <c r="O337" s="14"/>
      <c r="P337" s="14"/>
    </row>
    <row r="338" spans="10:16" s="18" customFormat="1" ht="12.5" x14ac:dyDescent="0.25">
      <c r="J338" s="19"/>
      <c r="K338" s="20"/>
      <c r="O338" s="14"/>
      <c r="P338" s="14"/>
    </row>
    <row r="339" spans="10:16" s="18" customFormat="1" ht="12.5" x14ac:dyDescent="0.25">
      <c r="J339" s="19"/>
      <c r="K339" s="20"/>
      <c r="O339" s="14"/>
      <c r="P339" s="14"/>
    </row>
    <row r="340" spans="10:16" s="18" customFormat="1" ht="12.5" x14ac:dyDescent="0.25">
      <c r="J340" s="19"/>
      <c r="K340" s="20"/>
      <c r="O340" s="14"/>
      <c r="P340" s="14"/>
    </row>
    <row r="341" spans="10:16" s="18" customFormat="1" ht="12.5" x14ac:dyDescent="0.25">
      <c r="J341" s="19"/>
      <c r="K341" s="20"/>
      <c r="O341" s="14"/>
      <c r="P341" s="14"/>
    </row>
    <row r="342" spans="10:16" s="18" customFormat="1" ht="12.5" x14ac:dyDescent="0.25">
      <c r="J342" s="19"/>
      <c r="K342" s="20"/>
      <c r="O342" s="14"/>
      <c r="P342" s="14"/>
    </row>
    <row r="343" spans="10:16" s="18" customFormat="1" ht="12.5" x14ac:dyDescent="0.25">
      <c r="J343" s="19"/>
      <c r="K343" s="20"/>
      <c r="O343" s="14"/>
      <c r="P343" s="14"/>
    </row>
    <row r="344" spans="10:16" s="18" customFormat="1" ht="12.5" x14ac:dyDescent="0.25">
      <c r="J344" s="19"/>
      <c r="K344" s="20"/>
      <c r="O344" s="14"/>
      <c r="P344" s="14"/>
    </row>
    <row r="345" spans="10:16" s="18" customFormat="1" ht="12.5" x14ac:dyDescent="0.25">
      <c r="J345" s="19"/>
      <c r="K345" s="20"/>
      <c r="O345" s="14"/>
      <c r="P345" s="14"/>
    </row>
    <row r="346" spans="10:16" s="18" customFormat="1" ht="12.5" x14ac:dyDescent="0.25">
      <c r="J346" s="19"/>
      <c r="K346" s="20"/>
      <c r="O346" s="14"/>
      <c r="P346" s="14"/>
    </row>
    <row r="347" spans="10:16" s="18" customFormat="1" ht="12.5" x14ac:dyDescent="0.25">
      <c r="J347" s="19"/>
      <c r="K347" s="20"/>
      <c r="O347" s="14"/>
      <c r="P347" s="14"/>
    </row>
    <row r="348" spans="10:16" s="18" customFormat="1" ht="12.5" x14ac:dyDescent="0.25">
      <c r="J348" s="19"/>
      <c r="K348" s="20"/>
      <c r="O348" s="14"/>
      <c r="P348" s="14"/>
    </row>
    <row r="349" spans="10:16" s="18" customFormat="1" ht="12.5" x14ac:dyDescent="0.25">
      <c r="J349" s="19"/>
      <c r="K349" s="20"/>
      <c r="O349" s="14"/>
      <c r="P349" s="14"/>
    </row>
    <row r="350" spans="10:16" s="18" customFormat="1" ht="12.5" x14ac:dyDescent="0.25">
      <c r="J350" s="19"/>
      <c r="K350" s="20"/>
      <c r="O350" s="14"/>
      <c r="P350" s="14"/>
    </row>
    <row r="351" spans="10:16" s="18" customFormat="1" ht="12.5" x14ac:dyDescent="0.25">
      <c r="J351" s="19"/>
      <c r="K351" s="20"/>
      <c r="O351" s="14"/>
      <c r="P351" s="14"/>
    </row>
    <row r="352" spans="10:16" s="18" customFormat="1" ht="12.5" x14ac:dyDescent="0.25">
      <c r="J352" s="19"/>
      <c r="K352" s="20"/>
      <c r="O352" s="14"/>
      <c r="P352" s="14"/>
    </row>
    <row r="353" spans="10:16" s="18" customFormat="1" ht="12.5" x14ac:dyDescent="0.25">
      <c r="J353" s="19"/>
      <c r="K353" s="20"/>
      <c r="O353" s="14"/>
      <c r="P353" s="14"/>
    </row>
    <row r="354" spans="10:16" s="18" customFormat="1" ht="12.5" x14ac:dyDescent="0.25">
      <c r="J354" s="19"/>
      <c r="K354" s="20"/>
      <c r="O354" s="14"/>
      <c r="P354" s="14"/>
    </row>
    <row r="355" spans="10:16" s="18" customFormat="1" ht="12.5" x14ac:dyDescent="0.25">
      <c r="J355" s="19"/>
      <c r="K355" s="20"/>
      <c r="O355" s="14"/>
      <c r="P355" s="14"/>
    </row>
    <row r="356" spans="10:16" s="18" customFormat="1" ht="12.5" x14ac:dyDescent="0.25">
      <c r="J356" s="19"/>
      <c r="K356" s="20"/>
      <c r="O356" s="14"/>
      <c r="P356" s="14"/>
    </row>
    <row r="357" spans="10:16" s="18" customFormat="1" ht="12.5" x14ac:dyDescent="0.25">
      <c r="J357" s="19"/>
      <c r="K357" s="20"/>
      <c r="O357" s="14"/>
      <c r="P357" s="14"/>
    </row>
    <row r="358" spans="10:16" s="18" customFormat="1" ht="12.5" x14ac:dyDescent="0.25">
      <c r="J358" s="19"/>
      <c r="K358" s="20"/>
      <c r="O358" s="14"/>
      <c r="P358" s="14"/>
    </row>
    <row r="359" spans="10:16" s="18" customFormat="1" ht="12.5" x14ac:dyDescent="0.25">
      <c r="J359" s="19"/>
      <c r="K359" s="20"/>
      <c r="O359" s="14"/>
      <c r="P359" s="14"/>
    </row>
    <row r="360" spans="10:16" s="18" customFormat="1" ht="12.5" x14ac:dyDescent="0.25">
      <c r="J360" s="19"/>
      <c r="K360" s="20"/>
      <c r="O360" s="14"/>
      <c r="P360" s="14"/>
    </row>
    <row r="361" spans="10:16" s="18" customFormat="1" ht="12.5" x14ac:dyDescent="0.25">
      <c r="J361" s="19"/>
      <c r="K361" s="20"/>
      <c r="O361" s="14"/>
      <c r="P361" s="14"/>
    </row>
    <row r="362" spans="10:16" s="18" customFormat="1" ht="12.5" x14ac:dyDescent="0.25">
      <c r="J362" s="19"/>
      <c r="K362" s="20"/>
      <c r="O362" s="14"/>
      <c r="P362" s="14"/>
    </row>
    <row r="363" spans="10:16" s="18" customFormat="1" ht="12.5" x14ac:dyDescent="0.25">
      <c r="J363" s="19"/>
      <c r="K363" s="20"/>
      <c r="O363" s="14"/>
      <c r="P363" s="14"/>
    </row>
    <row r="364" spans="10:16" s="18" customFormat="1" ht="12.5" x14ac:dyDescent="0.25">
      <c r="J364" s="19"/>
      <c r="K364" s="20"/>
      <c r="O364" s="14"/>
      <c r="P364" s="14"/>
    </row>
    <row r="365" spans="10:16" s="18" customFormat="1" ht="12.5" x14ac:dyDescent="0.25">
      <c r="J365" s="19"/>
      <c r="K365" s="20"/>
      <c r="O365" s="14"/>
      <c r="P365" s="14"/>
    </row>
    <row r="366" spans="10:16" s="18" customFormat="1" ht="12.5" x14ac:dyDescent="0.25">
      <c r="J366" s="19"/>
      <c r="K366" s="20"/>
      <c r="O366" s="14"/>
      <c r="P366" s="14"/>
    </row>
    <row r="367" spans="10:16" s="18" customFormat="1" ht="12.5" x14ac:dyDescent="0.25">
      <c r="J367" s="19"/>
      <c r="K367" s="20"/>
      <c r="O367" s="14"/>
      <c r="P367" s="14"/>
    </row>
    <row r="368" spans="10:16" s="18" customFormat="1" ht="12.5" x14ac:dyDescent="0.25">
      <c r="J368" s="19"/>
      <c r="K368" s="20"/>
      <c r="O368" s="14"/>
      <c r="P368" s="14"/>
    </row>
    <row r="369" spans="10:16" s="18" customFormat="1" ht="12.5" x14ac:dyDescent="0.25">
      <c r="J369" s="19"/>
      <c r="K369" s="20"/>
      <c r="O369" s="14"/>
      <c r="P369" s="14"/>
    </row>
    <row r="370" spans="10:16" s="18" customFormat="1" ht="12.5" x14ac:dyDescent="0.25">
      <c r="J370" s="19"/>
      <c r="K370" s="20"/>
      <c r="O370" s="14"/>
      <c r="P370" s="14"/>
    </row>
    <row r="371" spans="10:16" s="18" customFormat="1" ht="12.5" x14ac:dyDescent="0.25">
      <c r="J371" s="19"/>
      <c r="K371" s="20"/>
      <c r="O371" s="14"/>
      <c r="P371" s="14"/>
    </row>
    <row r="372" spans="10:16" s="18" customFormat="1" ht="12.5" x14ac:dyDescent="0.25">
      <c r="J372" s="19"/>
      <c r="K372" s="20"/>
      <c r="O372" s="14"/>
      <c r="P372" s="14"/>
    </row>
    <row r="373" spans="10:16" s="18" customFormat="1" ht="12.5" x14ac:dyDescent="0.25">
      <c r="J373" s="19"/>
      <c r="K373" s="20"/>
      <c r="O373" s="14"/>
      <c r="P373" s="14"/>
    </row>
    <row r="374" spans="10:16" s="18" customFormat="1" ht="12.5" x14ac:dyDescent="0.25">
      <c r="J374" s="19"/>
      <c r="K374" s="20"/>
      <c r="O374" s="14"/>
      <c r="P374" s="14"/>
    </row>
    <row r="375" spans="10:16" s="18" customFormat="1" ht="12.5" x14ac:dyDescent="0.25">
      <c r="J375" s="19"/>
      <c r="K375" s="20"/>
      <c r="O375" s="14"/>
      <c r="P375" s="14"/>
    </row>
    <row r="376" spans="10:16" s="18" customFormat="1" ht="12.5" x14ac:dyDescent="0.25">
      <c r="J376" s="19"/>
      <c r="K376" s="20"/>
      <c r="O376" s="14"/>
      <c r="P376" s="14"/>
    </row>
    <row r="377" spans="10:16" s="18" customFormat="1" ht="12.5" x14ac:dyDescent="0.25">
      <c r="J377" s="19"/>
      <c r="K377" s="20"/>
      <c r="O377" s="14"/>
      <c r="P377" s="14"/>
    </row>
    <row r="378" spans="10:16" s="18" customFormat="1" ht="12.5" x14ac:dyDescent="0.25">
      <c r="J378" s="19"/>
      <c r="K378" s="20"/>
      <c r="O378" s="14"/>
      <c r="P378" s="14"/>
    </row>
    <row r="379" spans="10:16" s="18" customFormat="1" ht="12.5" x14ac:dyDescent="0.25">
      <c r="J379" s="19"/>
      <c r="K379" s="20"/>
      <c r="O379" s="14"/>
      <c r="P379" s="14"/>
    </row>
    <row r="380" spans="10:16" s="18" customFormat="1" ht="12.5" x14ac:dyDescent="0.25">
      <c r="J380" s="19"/>
      <c r="K380" s="20"/>
      <c r="O380" s="14"/>
      <c r="P380" s="14"/>
    </row>
    <row r="381" spans="10:16" s="18" customFormat="1" ht="12.5" x14ac:dyDescent="0.25">
      <c r="J381" s="19"/>
      <c r="K381" s="20"/>
      <c r="O381" s="14"/>
      <c r="P381" s="14"/>
    </row>
    <row r="382" spans="10:16" s="18" customFormat="1" ht="12.5" x14ac:dyDescent="0.25">
      <c r="J382" s="19"/>
      <c r="K382" s="20"/>
      <c r="O382" s="14"/>
      <c r="P382" s="14"/>
    </row>
    <row r="383" spans="10:16" s="18" customFormat="1" ht="12.5" x14ac:dyDescent="0.25">
      <c r="J383" s="19"/>
      <c r="K383" s="20"/>
      <c r="O383" s="14"/>
      <c r="P383" s="14"/>
    </row>
    <row r="384" spans="10:16" s="18" customFormat="1" ht="12.5" x14ac:dyDescent="0.25">
      <c r="J384" s="19"/>
      <c r="K384" s="20"/>
      <c r="O384" s="14"/>
      <c r="P384" s="14"/>
    </row>
    <row r="385" spans="10:16" s="18" customFormat="1" ht="12.5" x14ac:dyDescent="0.25">
      <c r="J385" s="19"/>
      <c r="K385" s="20"/>
      <c r="O385" s="14"/>
      <c r="P385" s="14"/>
    </row>
    <row r="386" spans="10:16" s="18" customFormat="1" ht="12.5" x14ac:dyDescent="0.25">
      <c r="J386" s="19"/>
      <c r="K386" s="20"/>
      <c r="O386" s="14"/>
      <c r="P386" s="14"/>
    </row>
    <row r="387" spans="10:16" s="18" customFormat="1" ht="12.5" x14ac:dyDescent="0.25">
      <c r="J387" s="19"/>
      <c r="K387" s="20"/>
      <c r="O387" s="14"/>
      <c r="P387" s="14"/>
    </row>
    <row r="388" spans="10:16" s="18" customFormat="1" ht="12.5" x14ac:dyDescent="0.25">
      <c r="J388" s="19"/>
      <c r="K388" s="20"/>
      <c r="O388" s="14"/>
      <c r="P388" s="14"/>
    </row>
    <row r="389" spans="10:16" s="18" customFormat="1" ht="12.5" x14ac:dyDescent="0.25">
      <c r="J389" s="19"/>
      <c r="K389" s="20"/>
      <c r="O389" s="14"/>
      <c r="P389" s="14"/>
    </row>
    <row r="390" spans="10:16" s="18" customFormat="1" ht="12.5" x14ac:dyDescent="0.25">
      <c r="J390" s="19"/>
      <c r="K390" s="20"/>
      <c r="O390" s="14"/>
      <c r="P390" s="14"/>
    </row>
    <row r="391" spans="10:16" s="18" customFormat="1" ht="12.5" x14ac:dyDescent="0.25">
      <c r="J391" s="19"/>
      <c r="K391" s="20"/>
      <c r="O391" s="14"/>
      <c r="P391" s="14"/>
    </row>
    <row r="392" spans="10:16" s="18" customFormat="1" ht="12.5" x14ac:dyDescent="0.25">
      <c r="J392" s="19"/>
      <c r="K392" s="20"/>
      <c r="O392" s="14"/>
      <c r="P392" s="14"/>
    </row>
    <row r="393" spans="10:16" s="18" customFormat="1" ht="12.5" x14ac:dyDescent="0.25">
      <c r="J393" s="19"/>
      <c r="K393" s="20"/>
      <c r="O393" s="14"/>
      <c r="P393" s="14"/>
    </row>
    <row r="394" spans="10:16" s="18" customFormat="1" ht="12.5" x14ac:dyDescent="0.25">
      <c r="J394" s="19"/>
      <c r="K394" s="20"/>
      <c r="O394" s="14"/>
      <c r="P394" s="14"/>
    </row>
    <row r="395" spans="10:16" s="18" customFormat="1" ht="12.5" x14ac:dyDescent="0.25">
      <c r="J395" s="19"/>
      <c r="K395" s="20"/>
      <c r="O395" s="14"/>
      <c r="P395" s="14"/>
    </row>
    <row r="396" spans="10:16" s="18" customFormat="1" ht="12.5" x14ac:dyDescent="0.25">
      <c r="J396" s="19"/>
      <c r="K396" s="20"/>
      <c r="O396" s="14"/>
      <c r="P396" s="14"/>
    </row>
    <row r="397" spans="10:16" s="18" customFormat="1" ht="12.5" x14ac:dyDescent="0.25">
      <c r="J397" s="19"/>
      <c r="K397" s="20"/>
      <c r="O397" s="14"/>
      <c r="P397" s="14"/>
    </row>
    <row r="398" spans="10:16" s="18" customFormat="1" ht="12.5" x14ac:dyDescent="0.25">
      <c r="J398" s="19"/>
      <c r="K398" s="20"/>
      <c r="O398" s="14"/>
      <c r="P398" s="14"/>
    </row>
    <row r="399" spans="10:16" s="18" customFormat="1" ht="12.5" x14ac:dyDescent="0.25">
      <c r="J399" s="19"/>
      <c r="K399" s="20"/>
      <c r="O399" s="14"/>
      <c r="P399" s="14"/>
    </row>
    <row r="400" spans="10:16" s="18" customFormat="1" ht="12.5" x14ac:dyDescent="0.25">
      <c r="J400" s="19"/>
      <c r="K400" s="20"/>
      <c r="O400" s="14"/>
      <c r="P400" s="14"/>
    </row>
    <row r="401" spans="10:16" s="18" customFormat="1" ht="12.5" x14ac:dyDescent="0.25">
      <c r="J401" s="19"/>
      <c r="K401" s="20"/>
      <c r="O401" s="14"/>
      <c r="P401" s="14"/>
    </row>
    <row r="402" spans="10:16" s="18" customFormat="1" ht="12.5" x14ac:dyDescent="0.25">
      <c r="J402" s="19"/>
      <c r="K402" s="20"/>
      <c r="O402" s="14"/>
      <c r="P402" s="14"/>
    </row>
    <row r="403" spans="10:16" s="18" customFormat="1" ht="12.5" x14ac:dyDescent="0.25">
      <c r="J403" s="19"/>
      <c r="K403" s="20"/>
      <c r="O403" s="14"/>
      <c r="P403" s="14"/>
    </row>
    <row r="404" spans="10:16" s="18" customFormat="1" ht="12.5" x14ac:dyDescent="0.25">
      <c r="J404" s="19"/>
      <c r="K404" s="20"/>
      <c r="O404" s="14"/>
      <c r="P404" s="14"/>
    </row>
    <row r="405" spans="10:16" s="18" customFormat="1" ht="12.5" x14ac:dyDescent="0.25">
      <c r="J405" s="19"/>
      <c r="K405" s="20"/>
      <c r="O405" s="14"/>
      <c r="P405" s="14"/>
    </row>
    <row r="406" spans="10:16" s="18" customFormat="1" ht="12.5" x14ac:dyDescent="0.25">
      <c r="J406" s="19"/>
      <c r="K406" s="20"/>
      <c r="O406" s="14"/>
      <c r="P406" s="14"/>
    </row>
    <row r="407" spans="10:16" s="18" customFormat="1" ht="12.5" x14ac:dyDescent="0.25">
      <c r="J407" s="19"/>
      <c r="K407" s="20"/>
      <c r="O407" s="14"/>
      <c r="P407" s="14"/>
    </row>
    <row r="408" spans="10:16" s="18" customFormat="1" ht="12.5" x14ac:dyDescent="0.25">
      <c r="J408" s="19"/>
      <c r="K408" s="20"/>
      <c r="O408" s="14"/>
      <c r="P408" s="14"/>
    </row>
    <row r="409" spans="10:16" s="18" customFormat="1" ht="12.5" x14ac:dyDescent="0.25">
      <c r="J409" s="19"/>
      <c r="K409" s="20"/>
      <c r="O409" s="14"/>
      <c r="P409" s="14"/>
    </row>
    <row r="410" spans="10:16" s="18" customFormat="1" ht="12.5" x14ac:dyDescent="0.25">
      <c r="J410" s="19"/>
      <c r="K410" s="20"/>
      <c r="O410" s="14"/>
      <c r="P410" s="14"/>
    </row>
    <row r="411" spans="10:16" s="18" customFormat="1" ht="12.5" x14ac:dyDescent="0.25">
      <c r="J411" s="19"/>
      <c r="K411" s="20"/>
      <c r="O411" s="14"/>
      <c r="P411" s="14"/>
    </row>
    <row r="412" spans="10:16" s="18" customFormat="1" ht="12.5" x14ac:dyDescent="0.25">
      <c r="J412" s="19"/>
      <c r="K412" s="20"/>
      <c r="O412" s="14"/>
      <c r="P412" s="14"/>
    </row>
    <row r="413" spans="10:16" s="18" customFormat="1" ht="12.5" x14ac:dyDescent="0.25">
      <c r="J413" s="19"/>
      <c r="K413" s="20"/>
      <c r="O413" s="14"/>
      <c r="P413" s="14"/>
    </row>
    <row r="414" spans="10:16" s="18" customFormat="1" ht="12.5" x14ac:dyDescent="0.25">
      <c r="J414" s="19"/>
      <c r="K414" s="20"/>
      <c r="O414" s="14"/>
      <c r="P414" s="14"/>
    </row>
    <row r="415" spans="10:16" s="18" customFormat="1" ht="12.5" x14ac:dyDescent="0.25">
      <c r="J415" s="19"/>
      <c r="K415" s="20"/>
      <c r="O415" s="14"/>
      <c r="P415" s="14"/>
    </row>
    <row r="416" spans="10:16" s="18" customFormat="1" ht="12.5" x14ac:dyDescent="0.25">
      <c r="J416" s="19"/>
      <c r="K416" s="20"/>
      <c r="O416" s="14"/>
      <c r="P416" s="14"/>
    </row>
    <row r="417" spans="10:16" s="18" customFormat="1" ht="12.5" x14ac:dyDescent="0.25">
      <c r="J417" s="19"/>
      <c r="K417" s="20"/>
      <c r="O417" s="14"/>
      <c r="P417" s="14"/>
    </row>
    <row r="418" spans="10:16" s="18" customFormat="1" ht="12.5" x14ac:dyDescent="0.25">
      <c r="J418" s="19"/>
      <c r="K418" s="20"/>
      <c r="O418" s="14"/>
      <c r="P418" s="14"/>
    </row>
    <row r="419" spans="10:16" s="18" customFormat="1" ht="12.5" x14ac:dyDescent="0.25">
      <c r="J419" s="19"/>
      <c r="K419" s="20"/>
      <c r="O419" s="14"/>
      <c r="P419" s="14"/>
    </row>
    <row r="420" spans="10:16" s="18" customFormat="1" ht="12.5" x14ac:dyDescent="0.25">
      <c r="J420" s="19"/>
      <c r="K420" s="20"/>
      <c r="O420" s="14"/>
      <c r="P420" s="14"/>
    </row>
    <row r="421" spans="10:16" s="18" customFormat="1" ht="12.5" x14ac:dyDescent="0.25">
      <c r="J421" s="19"/>
      <c r="K421" s="20"/>
      <c r="O421" s="14"/>
      <c r="P421" s="14"/>
    </row>
    <row r="422" spans="10:16" s="18" customFormat="1" ht="12.5" x14ac:dyDescent="0.25">
      <c r="J422" s="19"/>
      <c r="K422" s="20"/>
      <c r="O422" s="14"/>
      <c r="P422" s="14"/>
    </row>
    <row r="423" spans="10:16" s="18" customFormat="1" ht="12.5" x14ac:dyDescent="0.25">
      <c r="J423" s="19"/>
      <c r="K423" s="20"/>
      <c r="O423" s="14"/>
      <c r="P423" s="14"/>
    </row>
    <row r="424" spans="10:16" s="18" customFormat="1" ht="12.5" x14ac:dyDescent="0.25">
      <c r="J424" s="19"/>
      <c r="K424" s="20"/>
      <c r="O424" s="14"/>
      <c r="P424" s="14"/>
    </row>
    <row r="425" spans="10:16" s="18" customFormat="1" ht="12.5" x14ac:dyDescent="0.25">
      <c r="J425" s="19"/>
      <c r="K425" s="20"/>
      <c r="O425" s="14"/>
      <c r="P425" s="14"/>
    </row>
    <row r="426" spans="10:16" s="18" customFormat="1" ht="12.5" x14ac:dyDescent="0.25">
      <c r="J426" s="19"/>
      <c r="K426" s="20"/>
      <c r="O426" s="14"/>
      <c r="P426" s="14"/>
    </row>
    <row r="427" spans="10:16" s="18" customFormat="1" ht="12.5" x14ac:dyDescent="0.25">
      <c r="J427" s="19"/>
      <c r="K427" s="20"/>
      <c r="O427" s="14"/>
      <c r="P427" s="14"/>
    </row>
    <row r="428" spans="10:16" s="18" customFormat="1" ht="12.5" x14ac:dyDescent="0.25">
      <c r="J428" s="19"/>
      <c r="K428" s="20"/>
      <c r="O428" s="14"/>
      <c r="P428" s="14"/>
    </row>
    <row r="429" spans="10:16" s="18" customFormat="1" ht="12.5" x14ac:dyDescent="0.25">
      <c r="J429" s="19"/>
      <c r="K429" s="20"/>
      <c r="O429" s="14"/>
      <c r="P429" s="14"/>
    </row>
    <row r="430" spans="10:16" s="18" customFormat="1" ht="12.5" x14ac:dyDescent="0.25">
      <c r="J430" s="19"/>
      <c r="K430" s="20"/>
      <c r="O430" s="14"/>
      <c r="P430" s="14"/>
    </row>
    <row r="431" spans="10:16" s="18" customFormat="1" ht="12.5" x14ac:dyDescent="0.25">
      <c r="J431" s="19"/>
      <c r="K431" s="20"/>
      <c r="O431" s="14"/>
      <c r="P431" s="14"/>
    </row>
    <row r="432" spans="10:16" s="18" customFormat="1" ht="12.5" x14ac:dyDescent="0.25">
      <c r="J432" s="19"/>
      <c r="K432" s="20"/>
      <c r="O432" s="14"/>
      <c r="P432" s="14"/>
    </row>
    <row r="433" spans="10:16" s="18" customFormat="1" ht="12.5" x14ac:dyDescent="0.25">
      <c r="J433" s="19"/>
      <c r="K433" s="20"/>
      <c r="O433" s="14"/>
      <c r="P433" s="14"/>
    </row>
    <row r="434" spans="10:16" s="18" customFormat="1" ht="12.5" x14ac:dyDescent="0.25">
      <c r="J434" s="19"/>
      <c r="K434" s="20"/>
      <c r="O434" s="14"/>
      <c r="P434" s="14"/>
    </row>
    <row r="435" spans="10:16" s="18" customFormat="1" ht="12.5" x14ac:dyDescent="0.25">
      <c r="J435" s="19"/>
      <c r="K435" s="20"/>
      <c r="O435" s="14"/>
      <c r="P435" s="14"/>
    </row>
    <row r="436" spans="10:16" s="18" customFormat="1" ht="12.5" x14ac:dyDescent="0.25">
      <c r="J436" s="19"/>
      <c r="K436" s="20"/>
      <c r="O436" s="14"/>
      <c r="P436" s="14"/>
    </row>
    <row r="437" spans="10:16" s="18" customFormat="1" ht="12.5" x14ac:dyDescent="0.25">
      <c r="J437" s="19"/>
      <c r="K437" s="20"/>
      <c r="O437" s="14"/>
      <c r="P437" s="14"/>
    </row>
    <row r="438" spans="10:16" s="18" customFormat="1" ht="12.5" x14ac:dyDescent="0.25">
      <c r="J438" s="19"/>
      <c r="K438" s="20"/>
      <c r="O438" s="14"/>
      <c r="P438" s="14"/>
    </row>
    <row r="439" spans="10:16" s="18" customFormat="1" ht="12.5" x14ac:dyDescent="0.25">
      <c r="J439" s="19"/>
      <c r="K439" s="20"/>
      <c r="O439" s="14"/>
      <c r="P439" s="14"/>
    </row>
    <row r="440" spans="10:16" s="18" customFormat="1" ht="12.5" x14ac:dyDescent="0.25">
      <c r="J440" s="19"/>
      <c r="K440" s="20"/>
      <c r="O440" s="14"/>
      <c r="P440" s="14"/>
    </row>
    <row r="441" spans="10:16" s="18" customFormat="1" ht="12.5" x14ac:dyDescent="0.25">
      <c r="J441" s="19"/>
      <c r="K441" s="20"/>
      <c r="O441" s="14"/>
      <c r="P441" s="14"/>
    </row>
    <row r="442" spans="10:16" s="18" customFormat="1" ht="12.5" x14ac:dyDescent="0.25">
      <c r="J442" s="19"/>
      <c r="K442" s="20"/>
      <c r="O442" s="14"/>
      <c r="P442" s="14"/>
    </row>
    <row r="443" spans="10:16" s="18" customFormat="1" ht="12.5" x14ac:dyDescent="0.25">
      <c r="J443" s="19"/>
      <c r="K443" s="20"/>
      <c r="O443" s="14"/>
      <c r="P443" s="14"/>
    </row>
    <row r="444" spans="10:16" s="18" customFormat="1" ht="12.5" x14ac:dyDescent="0.25">
      <c r="J444" s="19"/>
      <c r="K444" s="20"/>
      <c r="O444" s="14"/>
      <c r="P444" s="14"/>
    </row>
    <row r="445" spans="10:16" s="18" customFormat="1" ht="12.5" x14ac:dyDescent="0.25">
      <c r="J445" s="19"/>
      <c r="K445" s="20"/>
      <c r="O445" s="14"/>
      <c r="P445" s="14"/>
    </row>
    <row r="446" spans="10:16" s="18" customFormat="1" ht="12.5" x14ac:dyDescent="0.25">
      <c r="J446" s="19"/>
      <c r="K446" s="20"/>
      <c r="O446" s="14"/>
      <c r="P446" s="14"/>
    </row>
    <row r="447" spans="10:16" s="18" customFormat="1" ht="12.5" x14ac:dyDescent="0.25">
      <c r="J447" s="19"/>
      <c r="K447" s="20"/>
      <c r="O447" s="14"/>
      <c r="P447" s="14"/>
    </row>
    <row r="448" spans="10:16" s="18" customFormat="1" ht="12.5" x14ac:dyDescent="0.25">
      <c r="J448" s="19"/>
      <c r="K448" s="20"/>
      <c r="O448" s="14"/>
      <c r="P448" s="14"/>
    </row>
    <row r="449" spans="10:16" s="18" customFormat="1" ht="12.5" x14ac:dyDescent="0.25">
      <c r="J449" s="19"/>
      <c r="K449" s="20"/>
      <c r="O449" s="14"/>
      <c r="P449" s="14"/>
    </row>
    <row r="450" spans="10:16" s="18" customFormat="1" ht="12.5" x14ac:dyDescent="0.25">
      <c r="J450" s="19"/>
      <c r="K450" s="20"/>
      <c r="O450" s="14"/>
      <c r="P450" s="14"/>
    </row>
    <row r="451" spans="10:16" s="18" customFormat="1" ht="12.5" x14ac:dyDescent="0.25">
      <c r="J451" s="19"/>
      <c r="K451" s="20"/>
      <c r="O451" s="14"/>
      <c r="P451" s="14"/>
    </row>
    <row r="452" spans="10:16" s="18" customFormat="1" ht="12.5" x14ac:dyDescent="0.25">
      <c r="J452" s="19"/>
      <c r="K452" s="20"/>
      <c r="O452" s="14"/>
      <c r="P452" s="14"/>
    </row>
    <row r="453" spans="10:16" s="18" customFormat="1" ht="12.5" x14ac:dyDescent="0.25">
      <c r="J453" s="19"/>
      <c r="K453" s="20"/>
      <c r="O453" s="14"/>
      <c r="P453" s="14"/>
    </row>
    <row r="454" spans="10:16" s="18" customFormat="1" ht="12.5" x14ac:dyDescent="0.25">
      <c r="J454" s="19"/>
      <c r="K454" s="20"/>
      <c r="O454" s="14"/>
      <c r="P454" s="14"/>
    </row>
    <row r="455" spans="10:16" s="18" customFormat="1" ht="12.5" x14ac:dyDescent="0.25">
      <c r="J455" s="19"/>
      <c r="K455" s="20"/>
      <c r="O455" s="14"/>
      <c r="P455" s="14"/>
    </row>
    <row r="456" spans="10:16" s="18" customFormat="1" ht="12.5" x14ac:dyDescent="0.25">
      <c r="J456" s="19"/>
      <c r="K456" s="20"/>
      <c r="O456" s="14"/>
      <c r="P456" s="14"/>
    </row>
    <row r="457" spans="10:16" s="18" customFormat="1" ht="12.5" x14ac:dyDescent="0.25">
      <c r="J457" s="19"/>
      <c r="K457" s="20"/>
      <c r="O457" s="14"/>
      <c r="P457" s="14"/>
    </row>
    <row r="458" spans="10:16" s="18" customFormat="1" ht="12.5" x14ac:dyDescent="0.25">
      <c r="J458" s="19"/>
      <c r="K458" s="20"/>
      <c r="O458" s="14"/>
      <c r="P458" s="14"/>
    </row>
    <row r="459" spans="10:16" s="18" customFormat="1" ht="12.5" x14ac:dyDescent="0.25">
      <c r="J459" s="19"/>
      <c r="K459" s="20"/>
      <c r="O459" s="14"/>
      <c r="P459" s="14"/>
    </row>
    <row r="460" spans="10:16" s="18" customFormat="1" ht="12.5" x14ac:dyDescent="0.25">
      <c r="J460" s="19"/>
      <c r="K460" s="20"/>
      <c r="O460" s="14"/>
      <c r="P460" s="14"/>
    </row>
    <row r="461" spans="10:16" s="18" customFormat="1" ht="12.5" x14ac:dyDescent="0.25">
      <c r="J461" s="19"/>
      <c r="K461" s="22"/>
      <c r="O461" s="14"/>
      <c r="P461" s="14"/>
    </row>
    <row r="462" spans="10:16" s="18" customFormat="1" ht="12.5" x14ac:dyDescent="0.25">
      <c r="J462" s="19"/>
      <c r="K462" s="22"/>
      <c r="O462" s="14"/>
      <c r="P462" s="14"/>
    </row>
    <row r="463" spans="10:16" s="18" customFormat="1" ht="12.5" x14ac:dyDescent="0.25">
      <c r="J463" s="19"/>
      <c r="K463" s="22"/>
      <c r="O463" s="14"/>
      <c r="P463" s="14"/>
    </row>
    <row r="464" spans="10:16" s="18" customFormat="1" ht="12.5" x14ac:dyDescent="0.25">
      <c r="J464" s="19"/>
      <c r="K464" s="22"/>
      <c r="O464" s="14"/>
      <c r="P464" s="14"/>
    </row>
    <row r="465" spans="10:16" s="18" customFormat="1" ht="12.5" x14ac:dyDescent="0.25">
      <c r="J465" s="19"/>
      <c r="K465" s="22"/>
      <c r="O465" s="14"/>
      <c r="P465" s="14"/>
    </row>
    <row r="466" spans="10:16" s="18" customFormat="1" ht="12.5" x14ac:dyDescent="0.25">
      <c r="J466" s="19"/>
      <c r="K466" s="22"/>
      <c r="O466" s="14"/>
      <c r="P466" s="14"/>
    </row>
    <row r="467" spans="10:16" s="18" customFormat="1" ht="12.5" x14ac:dyDescent="0.25">
      <c r="J467" s="19"/>
      <c r="K467" s="22"/>
      <c r="O467" s="14"/>
      <c r="P467" s="14"/>
    </row>
    <row r="468" spans="10:16" s="18" customFormat="1" ht="12.5" x14ac:dyDescent="0.25">
      <c r="J468" s="19"/>
      <c r="K468" s="22"/>
      <c r="O468" s="14"/>
      <c r="P468" s="14"/>
    </row>
    <row r="469" spans="10:16" s="18" customFormat="1" ht="12.5" x14ac:dyDescent="0.25">
      <c r="J469" s="19"/>
      <c r="K469" s="22"/>
      <c r="O469" s="14"/>
      <c r="P469" s="14"/>
    </row>
    <row r="470" spans="10:16" s="18" customFormat="1" ht="12.5" x14ac:dyDescent="0.25">
      <c r="J470" s="19"/>
      <c r="K470" s="22"/>
      <c r="O470" s="14"/>
      <c r="P470" s="14"/>
    </row>
    <row r="471" spans="10:16" s="18" customFormat="1" ht="12.5" x14ac:dyDescent="0.25">
      <c r="J471" s="19"/>
      <c r="K471" s="22"/>
      <c r="O471" s="14"/>
      <c r="P471" s="14"/>
    </row>
    <row r="472" spans="10:16" s="18" customFormat="1" ht="12.5" x14ac:dyDescent="0.25">
      <c r="J472" s="19"/>
      <c r="K472" s="22"/>
      <c r="O472" s="14"/>
      <c r="P472" s="14"/>
    </row>
    <row r="473" spans="10:16" s="18" customFormat="1" ht="12.5" x14ac:dyDescent="0.25">
      <c r="J473" s="19"/>
      <c r="K473" s="22"/>
      <c r="O473" s="14"/>
      <c r="P473" s="14"/>
    </row>
    <row r="474" spans="10:16" s="18" customFormat="1" ht="12.5" x14ac:dyDescent="0.25">
      <c r="J474" s="19"/>
      <c r="K474" s="22"/>
      <c r="O474" s="14"/>
      <c r="P474" s="14"/>
    </row>
    <row r="475" spans="10:16" s="18" customFormat="1" ht="12.5" x14ac:dyDescent="0.25">
      <c r="J475" s="19"/>
      <c r="K475" s="22"/>
      <c r="O475" s="14"/>
      <c r="P475" s="14"/>
    </row>
    <row r="476" spans="10:16" s="18" customFormat="1" ht="12.5" x14ac:dyDescent="0.25">
      <c r="J476" s="19"/>
      <c r="K476" s="22"/>
      <c r="O476" s="14"/>
      <c r="P476" s="14"/>
    </row>
    <row r="477" spans="10:16" s="18" customFormat="1" ht="12.5" x14ac:dyDescent="0.25">
      <c r="J477" s="19"/>
      <c r="K477" s="22"/>
      <c r="O477" s="14"/>
      <c r="P477" s="14"/>
    </row>
    <row r="478" spans="10:16" s="18" customFormat="1" ht="12.5" x14ac:dyDescent="0.25">
      <c r="J478" s="19"/>
      <c r="K478" s="22"/>
      <c r="O478" s="14"/>
      <c r="P478" s="14"/>
    </row>
    <row r="479" spans="10:16" s="18" customFormat="1" ht="12.5" x14ac:dyDescent="0.25">
      <c r="J479" s="19"/>
      <c r="K479" s="22"/>
      <c r="O479" s="14"/>
      <c r="P479" s="14"/>
    </row>
    <row r="480" spans="10:16" s="18" customFormat="1" ht="12.5" x14ac:dyDescent="0.25">
      <c r="J480" s="19"/>
      <c r="K480" s="22"/>
      <c r="O480" s="14"/>
      <c r="P480" s="14"/>
    </row>
    <row r="481" spans="10:16" s="18" customFormat="1" ht="12.5" x14ac:dyDescent="0.25">
      <c r="J481" s="19"/>
      <c r="K481" s="22"/>
      <c r="O481" s="14"/>
      <c r="P481" s="14"/>
    </row>
    <row r="482" spans="10:16" s="18" customFormat="1" ht="12.5" x14ac:dyDescent="0.25">
      <c r="J482" s="19"/>
      <c r="K482" s="22"/>
      <c r="O482" s="14"/>
      <c r="P482" s="14"/>
    </row>
    <row r="483" spans="10:16" s="18" customFormat="1" ht="12.5" x14ac:dyDescent="0.25">
      <c r="J483" s="19"/>
      <c r="K483" s="22"/>
      <c r="O483" s="14"/>
      <c r="P483" s="14"/>
    </row>
    <row r="484" spans="10:16" s="18" customFormat="1" ht="12.5" x14ac:dyDescent="0.25">
      <c r="J484" s="19"/>
      <c r="K484" s="22"/>
      <c r="O484" s="14"/>
      <c r="P484" s="14"/>
    </row>
    <row r="485" spans="10:16" s="18" customFormat="1" ht="12.5" x14ac:dyDescent="0.25">
      <c r="J485" s="19"/>
      <c r="K485" s="22"/>
      <c r="O485" s="14"/>
      <c r="P485" s="14"/>
    </row>
    <row r="486" spans="10:16" s="18" customFormat="1" ht="12.5" x14ac:dyDescent="0.25">
      <c r="J486" s="19"/>
      <c r="K486" s="22"/>
      <c r="O486" s="14"/>
      <c r="P486" s="14"/>
    </row>
    <row r="487" spans="10:16" s="18" customFormat="1" ht="12.5" x14ac:dyDescent="0.25">
      <c r="J487" s="19"/>
      <c r="K487" s="22"/>
      <c r="O487" s="14"/>
      <c r="P487" s="14"/>
    </row>
    <row r="488" spans="10:16" s="18" customFormat="1" ht="12.5" x14ac:dyDescent="0.25">
      <c r="J488" s="19"/>
      <c r="K488" s="22"/>
      <c r="O488" s="14"/>
      <c r="P488" s="14"/>
    </row>
    <row r="489" spans="10:16" s="18" customFormat="1" ht="12.5" x14ac:dyDescent="0.25">
      <c r="J489" s="19"/>
      <c r="K489" s="22"/>
      <c r="O489" s="14"/>
      <c r="P489" s="14"/>
    </row>
    <row r="490" spans="10:16" s="18" customFormat="1" ht="12.5" x14ac:dyDescent="0.25">
      <c r="J490" s="19"/>
      <c r="K490" s="22"/>
      <c r="O490" s="14"/>
      <c r="P490" s="14"/>
    </row>
    <row r="491" spans="10:16" s="18" customFormat="1" ht="12.5" x14ac:dyDescent="0.25">
      <c r="J491" s="19"/>
      <c r="K491" s="22"/>
      <c r="O491" s="14"/>
      <c r="P491" s="14"/>
    </row>
    <row r="492" spans="10:16" s="18" customFormat="1" ht="12.5" x14ac:dyDescent="0.25">
      <c r="J492" s="19"/>
      <c r="K492" s="22"/>
      <c r="O492" s="14"/>
      <c r="P492" s="14"/>
    </row>
    <row r="493" spans="10:16" s="18" customFormat="1" ht="12.5" x14ac:dyDescent="0.25">
      <c r="J493" s="19"/>
      <c r="K493" s="22"/>
      <c r="O493" s="14"/>
      <c r="P493" s="14"/>
    </row>
    <row r="494" spans="10:16" s="18" customFormat="1" ht="12.5" x14ac:dyDescent="0.25">
      <c r="J494" s="19"/>
      <c r="K494" s="22"/>
      <c r="O494" s="14"/>
      <c r="P494" s="14"/>
    </row>
    <row r="495" spans="10:16" s="18" customFormat="1" ht="12.5" x14ac:dyDescent="0.25">
      <c r="J495" s="19"/>
      <c r="K495" s="22"/>
      <c r="O495" s="14"/>
      <c r="P495" s="14"/>
    </row>
    <row r="496" spans="10:16" s="18" customFormat="1" ht="12.5" x14ac:dyDescent="0.25">
      <c r="J496" s="19"/>
      <c r="K496" s="22"/>
      <c r="O496" s="14"/>
      <c r="P496" s="14"/>
    </row>
    <row r="497" spans="10:16" s="18" customFormat="1" ht="12.5" x14ac:dyDescent="0.25">
      <c r="J497" s="19"/>
      <c r="K497" s="22"/>
      <c r="O497" s="14"/>
      <c r="P497" s="14"/>
    </row>
    <row r="498" spans="10:16" s="18" customFormat="1" ht="12.5" x14ac:dyDescent="0.25">
      <c r="J498" s="19"/>
      <c r="K498" s="22"/>
      <c r="O498" s="14"/>
      <c r="P498" s="14"/>
    </row>
    <row r="499" spans="10:16" s="18" customFormat="1" ht="12.5" x14ac:dyDescent="0.25">
      <c r="J499" s="19"/>
      <c r="K499" s="22"/>
      <c r="O499" s="14"/>
      <c r="P499" s="14"/>
    </row>
    <row r="500" spans="10:16" s="18" customFormat="1" ht="12.5" x14ac:dyDescent="0.25">
      <c r="J500" s="19"/>
      <c r="K500" s="22"/>
      <c r="O500" s="14"/>
      <c r="P500" s="14"/>
    </row>
    <row r="501" spans="10:16" s="18" customFormat="1" ht="12.5" x14ac:dyDescent="0.25">
      <c r="J501" s="19"/>
      <c r="K501" s="22"/>
      <c r="O501" s="14"/>
      <c r="P501" s="14"/>
    </row>
    <row r="502" spans="10:16" s="18" customFormat="1" ht="12.5" x14ac:dyDescent="0.25">
      <c r="J502" s="19"/>
      <c r="K502" s="22"/>
      <c r="O502" s="14"/>
      <c r="P502" s="14"/>
    </row>
    <row r="503" spans="10:16" s="18" customFormat="1" ht="12.5" x14ac:dyDescent="0.25">
      <c r="J503" s="19"/>
      <c r="K503" s="22"/>
      <c r="O503" s="14"/>
      <c r="P503" s="14"/>
    </row>
    <row r="504" spans="10:16" s="18" customFormat="1" ht="12.5" x14ac:dyDescent="0.25">
      <c r="J504" s="19"/>
      <c r="K504" s="22"/>
      <c r="O504" s="14"/>
      <c r="P504" s="14"/>
    </row>
    <row r="505" spans="10:16" s="18" customFormat="1" ht="12.5" x14ac:dyDescent="0.25">
      <c r="J505" s="19"/>
      <c r="K505" s="22"/>
      <c r="O505" s="14"/>
      <c r="P505" s="14"/>
    </row>
    <row r="506" spans="10:16" s="18" customFormat="1" ht="12.5" x14ac:dyDescent="0.25">
      <c r="J506" s="19"/>
      <c r="K506" s="22"/>
      <c r="O506" s="14"/>
      <c r="P506" s="14"/>
    </row>
    <row r="507" spans="10:16" s="18" customFormat="1" ht="12.5" x14ac:dyDescent="0.25">
      <c r="J507" s="19"/>
      <c r="K507" s="22"/>
      <c r="O507" s="14"/>
      <c r="P507" s="14"/>
    </row>
    <row r="508" spans="10:16" s="18" customFormat="1" ht="12.5" x14ac:dyDescent="0.25">
      <c r="J508" s="19"/>
      <c r="K508" s="22"/>
      <c r="O508" s="14"/>
      <c r="P508" s="14"/>
    </row>
    <row r="509" spans="10:16" s="18" customFormat="1" ht="12.5" x14ac:dyDescent="0.25">
      <c r="J509" s="19"/>
      <c r="K509" s="22"/>
      <c r="O509" s="14"/>
      <c r="P509" s="14"/>
    </row>
    <row r="510" spans="10:16" s="18" customFormat="1" ht="12.5" x14ac:dyDescent="0.25">
      <c r="J510" s="19"/>
      <c r="K510" s="22"/>
      <c r="O510" s="14"/>
      <c r="P510" s="14"/>
    </row>
    <row r="511" spans="10:16" s="18" customFormat="1" ht="12.5" x14ac:dyDescent="0.25">
      <c r="J511" s="19"/>
      <c r="K511" s="22"/>
      <c r="O511" s="14"/>
      <c r="P511" s="14"/>
    </row>
    <row r="512" spans="10:16" s="18" customFormat="1" ht="12.5" x14ac:dyDescent="0.25">
      <c r="J512" s="19"/>
      <c r="K512" s="22"/>
      <c r="O512" s="14"/>
      <c r="P512" s="14"/>
    </row>
    <row r="513" spans="10:16" s="18" customFormat="1" ht="12.5" x14ac:dyDescent="0.25">
      <c r="J513" s="19"/>
      <c r="K513" s="22"/>
      <c r="O513" s="14"/>
      <c r="P513" s="14"/>
    </row>
    <row r="514" spans="10:16" s="18" customFormat="1" ht="12.5" x14ac:dyDescent="0.25">
      <c r="J514" s="19"/>
      <c r="K514" s="22"/>
      <c r="O514" s="14"/>
      <c r="P514" s="14"/>
    </row>
    <row r="515" spans="10:16" s="18" customFormat="1" ht="12.5" x14ac:dyDescent="0.25">
      <c r="J515" s="19"/>
      <c r="K515" s="22"/>
      <c r="O515" s="14"/>
      <c r="P515" s="14"/>
    </row>
    <row r="516" spans="10:16" s="18" customFormat="1" ht="12.5" x14ac:dyDescent="0.25">
      <c r="J516" s="19"/>
      <c r="K516" s="22"/>
      <c r="O516" s="14"/>
      <c r="P516" s="14"/>
    </row>
    <row r="517" spans="10:16" s="18" customFormat="1" ht="12.5" x14ac:dyDescent="0.25">
      <c r="J517" s="19"/>
      <c r="K517" s="22"/>
      <c r="O517" s="14"/>
      <c r="P517" s="14"/>
    </row>
    <row r="518" spans="10:16" s="18" customFormat="1" ht="12.5" x14ac:dyDescent="0.25">
      <c r="J518" s="19"/>
      <c r="K518" s="22"/>
      <c r="O518" s="14"/>
      <c r="P518" s="14"/>
    </row>
    <row r="519" spans="10:16" s="18" customFormat="1" ht="12.5" x14ac:dyDescent="0.25">
      <c r="J519" s="19"/>
      <c r="K519" s="22"/>
      <c r="O519" s="14"/>
      <c r="P519" s="14"/>
    </row>
    <row r="520" spans="10:16" s="18" customFormat="1" ht="12.5" x14ac:dyDescent="0.25">
      <c r="J520" s="19"/>
      <c r="K520" s="22"/>
      <c r="O520" s="14"/>
      <c r="P520" s="14"/>
    </row>
    <row r="521" spans="10:16" s="18" customFormat="1" ht="12.5" x14ac:dyDescent="0.25">
      <c r="J521" s="19"/>
      <c r="K521" s="22"/>
      <c r="O521" s="14"/>
      <c r="P521" s="14"/>
    </row>
    <row r="522" spans="10:16" s="18" customFormat="1" ht="12.5" x14ac:dyDescent="0.25">
      <c r="J522" s="19"/>
      <c r="K522" s="22"/>
      <c r="O522" s="14"/>
      <c r="P522" s="14"/>
    </row>
    <row r="523" spans="10:16" s="18" customFormat="1" ht="12.5" x14ac:dyDescent="0.25">
      <c r="J523" s="19"/>
      <c r="K523" s="22"/>
      <c r="O523" s="14"/>
      <c r="P523" s="14"/>
    </row>
    <row r="524" spans="10:16" s="18" customFormat="1" ht="12.5" x14ac:dyDescent="0.25">
      <c r="J524" s="19"/>
      <c r="K524" s="22"/>
      <c r="O524" s="14"/>
      <c r="P524" s="14"/>
    </row>
    <row r="525" spans="10:16" s="18" customFormat="1" ht="12.5" x14ac:dyDescent="0.25">
      <c r="J525" s="19"/>
      <c r="K525" s="22"/>
      <c r="O525" s="14"/>
      <c r="P525" s="14"/>
    </row>
    <row r="526" spans="10:16" s="18" customFormat="1" ht="12.5" x14ac:dyDescent="0.25">
      <c r="J526" s="19"/>
      <c r="K526" s="22"/>
      <c r="O526" s="14"/>
      <c r="P526" s="14"/>
    </row>
    <row r="527" spans="10:16" s="18" customFormat="1" ht="12.5" x14ac:dyDescent="0.25">
      <c r="J527" s="19"/>
      <c r="K527" s="22"/>
      <c r="O527" s="14"/>
      <c r="P527" s="14"/>
    </row>
    <row r="528" spans="10:16" s="18" customFormat="1" ht="12.5" x14ac:dyDescent="0.25">
      <c r="J528" s="19"/>
      <c r="K528" s="22"/>
      <c r="O528" s="14"/>
      <c r="P528" s="14"/>
    </row>
    <row r="529" spans="10:16" s="18" customFormat="1" ht="12.5" x14ac:dyDescent="0.25">
      <c r="J529" s="19"/>
      <c r="K529" s="22"/>
      <c r="O529" s="14"/>
      <c r="P529" s="14"/>
    </row>
    <row r="530" spans="10:16" s="18" customFormat="1" ht="12.5" x14ac:dyDescent="0.25">
      <c r="J530" s="19"/>
      <c r="K530" s="22"/>
      <c r="O530" s="14"/>
      <c r="P530" s="14"/>
    </row>
    <row r="531" spans="10:16" s="18" customFormat="1" ht="12.5" x14ac:dyDescent="0.25">
      <c r="J531" s="19"/>
      <c r="K531" s="22"/>
      <c r="O531" s="14"/>
      <c r="P531" s="14"/>
    </row>
    <row r="532" spans="10:16" s="18" customFormat="1" ht="12.5" x14ac:dyDescent="0.25">
      <c r="J532" s="19"/>
      <c r="K532" s="22"/>
      <c r="O532" s="14"/>
      <c r="P532" s="14"/>
    </row>
    <row r="533" spans="10:16" s="18" customFormat="1" ht="12.5" x14ac:dyDescent="0.25">
      <c r="J533" s="19"/>
      <c r="K533" s="22"/>
      <c r="O533" s="14"/>
      <c r="P533" s="14"/>
    </row>
    <row r="534" spans="10:16" s="18" customFormat="1" ht="12.5" x14ac:dyDescent="0.25">
      <c r="J534" s="19"/>
      <c r="K534" s="22"/>
      <c r="O534" s="14"/>
      <c r="P534" s="14"/>
    </row>
    <row r="535" spans="10:16" s="18" customFormat="1" ht="12.5" x14ac:dyDescent="0.25">
      <c r="J535" s="19"/>
      <c r="K535" s="22"/>
      <c r="O535" s="14"/>
      <c r="P535" s="14"/>
    </row>
    <row r="536" spans="10:16" s="18" customFormat="1" ht="12.5" x14ac:dyDescent="0.25">
      <c r="J536" s="19"/>
      <c r="K536" s="22"/>
      <c r="O536" s="14"/>
      <c r="P536" s="14"/>
    </row>
    <row r="537" spans="10:16" s="18" customFormat="1" ht="12.5" x14ac:dyDescent="0.25">
      <c r="J537" s="19"/>
      <c r="K537" s="22"/>
      <c r="O537" s="14"/>
      <c r="P537" s="14"/>
    </row>
    <row r="538" spans="10:16" s="18" customFormat="1" ht="12.5" x14ac:dyDescent="0.25">
      <c r="J538" s="19"/>
      <c r="K538" s="22"/>
      <c r="O538" s="14"/>
      <c r="P538" s="14"/>
    </row>
    <row r="539" spans="10:16" s="18" customFormat="1" ht="12.5" x14ac:dyDescent="0.25">
      <c r="J539" s="19"/>
      <c r="K539" s="22"/>
      <c r="O539" s="14"/>
      <c r="P539" s="14"/>
    </row>
    <row r="540" spans="10:16" s="18" customFormat="1" ht="12.5" x14ac:dyDescent="0.25">
      <c r="J540" s="19"/>
      <c r="K540" s="22"/>
      <c r="O540" s="14"/>
      <c r="P540" s="14"/>
    </row>
    <row r="541" spans="10:16" s="18" customFormat="1" ht="12.5" x14ac:dyDescent="0.25">
      <c r="J541" s="19"/>
      <c r="K541" s="22"/>
      <c r="O541" s="14"/>
      <c r="P541" s="14"/>
    </row>
    <row r="542" spans="10:16" s="18" customFormat="1" ht="12.5" x14ac:dyDescent="0.25">
      <c r="J542" s="19"/>
      <c r="K542" s="22"/>
      <c r="O542" s="14"/>
      <c r="P542" s="14"/>
    </row>
    <row r="543" spans="10:16" s="18" customFormat="1" ht="12.5" x14ac:dyDescent="0.25">
      <c r="J543" s="19"/>
      <c r="K543" s="22"/>
      <c r="O543" s="14"/>
      <c r="P543" s="14"/>
    </row>
    <row r="544" spans="10:16" s="18" customFormat="1" ht="12.5" x14ac:dyDescent="0.25">
      <c r="J544" s="19"/>
      <c r="K544" s="22"/>
      <c r="O544" s="14"/>
      <c r="P544" s="14"/>
    </row>
    <row r="545" spans="10:16" s="18" customFormat="1" ht="12.5" x14ac:dyDescent="0.25">
      <c r="J545" s="19"/>
      <c r="K545" s="22"/>
      <c r="O545" s="14"/>
      <c r="P545" s="14"/>
    </row>
    <row r="546" spans="10:16" s="18" customFormat="1" ht="12.5" x14ac:dyDescent="0.25">
      <c r="J546" s="19"/>
      <c r="K546" s="22"/>
      <c r="O546" s="14"/>
      <c r="P546" s="14"/>
    </row>
    <row r="547" spans="10:16" s="18" customFormat="1" ht="12.5" x14ac:dyDescent="0.25">
      <c r="J547" s="19"/>
      <c r="K547" s="22"/>
      <c r="O547" s="14"/>
      <c r="P547" s="14"/>
    </row>
    <row r="548" spans="10:16" s="18" customFormat="1" ht="12.5" x14ac:dyDescent="0.25">
      <c r="J548" s="19"/>
      <c r="K548" s="22"/>
      <c r="O548" s="14"/>
      <c r="P548" s="14"/>
    </row>
    <row r="549" spans="10:16" s="18" customFormat="1" ht="12.5" x14ac:dyDescent="0.25">
      <c r="J549" s="19"/>
      <c r="K549" s="22"/>
      <c r="O549" s="14"/>
      <c r="P549" s="14"/>
    </row>
    <row r="550" spans="10:16" s="18" customFormat="1" ht="12.5" x14ac:dyDescent="0.25">
      <c r="J550" s="19"/>
      <c r="K550" s="22"/>
      <c r="O550" s="14"/>
      <c r="P550" s="14"/>
    </row>
    <row r="551" spans="10:16" s="18" customFormat="1" ht="12.5" x14ac:dyDescent="0.25">
      <c r="J551" s="19"/>
      <c r="K551" s="22"/>
      <c r="O551" s="14"/>
      <c r="P551" s="14"/>
    </row>
    <row r="552" spans="10:16" s="18" customFormat="1" ht="12.5" x14ac:dyDescent="0.25">
      <c r="J552" s="19"/>
      <c r="K552" s="22"/>
      <c r="O552" s="14"/>
      <c r="P552" s="14"/>
    </row>
    <row r="553" spans="10:16" s="18" customFormat="1" ht="12.5" x14ac:dyDescent="0.25">
      <c r="J553" s="19"/>
      <c r="K553" s="22"/>
      <c r="O553" s="14"/>
      <c r="P553" s="14"/>
    </row>
    <row r="554" spans="10:16" s="18" customFormat="1" ht="12.5" x14ac:dyDescent="0.25">
      <c r="J554" s="19"/>
      <c r="K554" s="22"/>
      <c r="O554" s="14"/>
      <c r="P554" s="14"/>
    </row>
    <row r="555" spans="10:16" s="18" customFormat="1" ht="12.5" x14ac:dyDescent="0.25">
      <c r="J555" s="19"/>
      <c r="K555" s="22"/>
      <c r="O555" s="14"/>
      <c r="P555" s="14"/>
    </row>
    <row r="556" spans="10:16" s="18" customFormat="1" ht="12.5" x14ac:dyDescent="0.25">
      <c r="J556" s="19"/>
      <c r="K556" s="22"/>
      <c r="O556" s="14"/>
      <c r="P556" s="14"/>
    </row>
    <row r="557" spans="10:16" s="18" customFormat="1" ht="12.5" x14ac:dyDescent="0.25">
      <c r="J557" s="19"/>
      <c r="K557" s="22"/>
      <c r="O557" s="14"/>
      <c r="P557" s="14"/>
    </row>
    <row r="558" spans="10:16" s="18" customFormat="1" ht="12.5" x14ac:dyDescent="0.25">
      <c r="J558" s="19"/>
      <c r="K558" s="22"/>
      <c r="O558" s="14"/>
      <c r="P558" s="14"/>
    </row>
    <row r="559" spans="10:16" s="18" customFormat="1" ht="12.5" x14ac:dyDescent="0.25">
      <c r="J559" s="19"/>
      <c r="K559" s="22"/>
      <c r="O559" s="14"/>
      <c r="P559" s="14"/>
    </row>
    <row r="560" spans="10:16" s="18" customFormat="1" ht="12.5" x14ac:dyDescent="0.25">
      <c r="J560" s="19"/>
      <c r="K560" s="22"/>
      <c r="O560" s="14"/>
      <c r="P560" s="14"/>
    </row>
    <row r="561" spans="10:16" s="18" customFormat="1" ht="12.5" x14ac:dyDescent="0.25">
      <c r="J561" s="19"/>
      <c r="K561" s="22"/>
      <c r="O561" s="14"/>
      <c r="P561" s="14"/>
    </row>
    <row r="562" spans="10:16" s="18" customFormat="1" ht="12.5" x14ac:dyDescent="0.25">
      <c r="J562" s="19"/>
      <c r="K562" s="22"/>
      <c r="O562" s="14"/>
      <c r="P562" s="14"/>
    </row>
    <row r="563" spans="10:16" s="18" customFormat="1" ht="12.5" x14ac:dyDescent="0.25">
      <c r="J563" s="19"/>
      <c r="K563" s="22"/>
      <c r="O563" s="14"/>
      <c r="P563" s="14"/>
    </row>
    <row r="564" spans="10:16" s="18" customFormat="1" ht="12.5" x14ac:dyDescent="0.25">
      <c r="J564" s="19"/>
      <c r="K564" s="22"/>
      <c r="O564" s="14"/>
      <c r="P564" s="14"/>
    </row>
    <row r="565" spans="10:16" s="18" customFormat="1" ht="12.5" x14ac:dyDescent="0.25">
      <c r="J565" s="19"/>
      <c r="K565" s="22"/>
      <c r="O565" s="14"/>
      <c r="P565" s="14"/>
    </row>
    <row r="566" spans="10:16" s="18" customFormat="1" ht="12.5" x14ac:dyDescent="0.25">
      <c r="J566" s="19"/>
      <c r="K566" s="22"/>
      <c r="O566" s="14"/>
      <c r="P566" s="14"/>
    </row>
    <row r="567" spans="10:16" s="18" customFormat="1" ht="12.5" x14ac:dyDescent="0.25">
      <c r="J567" s="19"/>
      <c r="K567" s="22"/>
      <c r="O567" s="14"/>
      <c r="P567" s="14"/>
    </row>
    <row r="568" spans="10:16" s="18" customFormat="1" ht="12.5" x14ac:dyDescent="0.25">
      <c r="J568" s="19"/>
      <c r="K568" s="22"/>
      <c r="O568" s="14"/>
      <c r="P568" s="14"/>
    </row>
    <row r="569" spans="10:16" s="18" customFormat="1" ht="12.5" x14ac:dyDescent="0.25">
      <c r="J569" s="19"/>
      <c r="K569" s="22"/>
      <c r="O569" s="14"/>
      <c r="P569" s="14"/>
    </row>
    <row r="570" spans="10:16" s="18" customFormat="1" ht="12.5" x14ac:dyDescent="0.25">
      <c r="J570" s="19"/>
      <c r="K570" s="22"/>
      <c r="O570" s="14"/>
      <c r="P570" s="14"/>
    </row>
    <row r="571" spans="10:16" s="18" customFormat="1" ht="12.5" x14ac:dyDescent="0.25">
      <c r="J571" s="19"/>
      <c r="K571" s="22"/>
      <c r="O571" s="14"/>
      <c r="P571" s="14"/>
    </row>
    <row r="572" spans="10:16" s="18" customFormat="1" ht="12.5" x14ac:dyDescent="0.25">
      <c r="J572" s="19"/>
      <c r="K572" s="22"/>
      <c r="O572" s="14"/>
      <c r="P572" s="14"/>
    </row>
    <row r="573" spans="10:16" s="18" customFormat="1" ht="12.5" x14ac:dyDescent="0.25">
      <c r="J573" s="19"/>
      <c r="K573" s="22"/>
      <c r="O573" s="14"/>
      <c r="P573" s="14"/>
    </row>
    <row r="574" spans="10:16" s="18" customFormat="1" ht="12.5" x14ac:dyDescent="0.25">
      <c r="J574" s="19"/>
      <c r="K574" s="22"/>
      <c r="O574" s="14"/>
      <c r="P574" s="14"/>
    </row>
    <row r="575" spans="10:16" s="18" customFormat="1" ht="12.5" x14ac:dyDescent="0.25">
      <c r="J575" s="19"/>
      <c r="K575" s="22"/>
      <c r="O575" s="14"/>
      <c r="P575" s="14"/>
    </row>
    <row r="576" spans="10:16" s="18" customFormat="1" ht="12.5" x14ac:dyDescent="0.25">
      <c r="J576" s="19"/>
      <c r="K576" s="22"/>
      <c r="O576" s="14"/>
      <c r="P576" s="14"/>
    </row>
    <row r="577" spans="10:16" s="18" customFormat="1" ht="12.5" x14ac:dyDescent="0.25">
      <c r="J577" s="19"/>
      <c r="K577" s="22"/>
      <c r="O577" s="14"/>
      <c r="P577" s="14"/>
    </row>
    <row r="578" spans="10:16" s="18" customFormat="1" ht="12.5" x14ac:dyDescent="0.25">
      <c r="J578" s="19"/>
      <c r="K578" s="22"/>
      <c r="O578" s="14"/>
      <c r="P578" s="14"/>
    </row>
    <row r="579" spans="10:16" s="18" customFormat="1" ht="12.5" x14ac:dyDescent="0.25">
      <c r="J579" s="19"/>
      <c r="K579" s="22"/>
      <c r="O579" s="14"/>
      <c r="P579" s="14"/>
    </row>
    <row r="580" spans="10:16" s="18" customFormat="1" ht="12.5" x14ac:dyDescent="0.25">
      <c r="J580" s="19"/>
      <c r="K580" s="22"/>
      <c r="O580" s="14"/>
      <c r="P580" s="14"/>
    </row>
    <row r="581" spans="10:16" s="18" customFormat="1" ht="15.75" customHeight="1" x14ac:dyDescent="0.25">
      <c r="J581" s="19"/>
      <c r="K581" s="22"/>
      <c r="O581" s="14"/>
      <c r="P581" s="14"/>
    </row>
    <row r="582" spans="10:16" s="18" customFormat="1" ht="15.75" customHeight="1" x14ac:dyDescent="0.25">
      <c r="J582" s="19"/>
      <c r="K582" s="22"/>
      <c r="O582" s="14"/>
      <c r="P582" s="14"/>
    </row>
    <row r="583" spans="10:16" s="18" customFormat="1" ht="15.75" customHeight="1" x14ac:dyDescent="0.25">
      <c r="J583" s="19"/>
      <c r="K583" s="22"/>
      <c r="O583" s="14"/>
      <c r="P583" s="14"/>
    </row>
    <row r="584" spans="10:16" s="18" customFormat="1" ht="15.75" customHeight="1" x14ac:dyDescent="0.25">
      <c r="J584" s="19"/>
      <c r="K584" s="22"/>
      <c r="O584" s="14"/>
      <c r="P584" s="14"/>
    </row>
    <row r="585" spans="10:16" s="18" customFormat="1" ht="15.75" customHeight="1" x14ac:dyDescent="0.25">
      <c r="J585" s="19"/>
      <c r="K585" s="22"/>
      <c r="O585" s="14"/>
      <c r="P585" s="14"/>
    </row>
    <row r="586" spans="10:16" s="18" customFormat="1" ht="15.75" customHeight="1" x14ac:dyDescent="0.25">
      <c r="J586" s="19"/>
      <c r="K586" s="22"/>
      <c r="O586" s="14"/>
      <c r="P586" s="14"/>
    </row>
    <row r="587" spans="10:16" s="18" customFormat="1" ht="15.75" customHeight="1" x14ac:dyDescent="0.25">
      <c r="J587" s="19"/>
      <c r="K587" s="22"/>
      <c r="O587" s="14"/>
      <c r="P587" s="14"/>
    </row>
    <row r="588" spans="10:16" s="18" customFormat="1" ht="15.75" customHeight="1" x14ac:dyDescent="0.25">
      <c r="J588" s="19"/>
      <c r="K588" s="22"/>
      <c r="O588" s="14"/>
      <c r="P588" s="14"/>
    </row>
    <row r="589" spans="10:16" s="18" customFormat="1" ht="15.75" customHeight="1" x14ac:dyDescent="0.25">
      <c r="J589" s="19"/>
      <c r="K589" s="22"/>
      <c r="O589" s="14"/>
      <c r="P589" s="14"/>
    </row>
    <row r="590" spans="10:16" s="18" customFormat="1" ht="15.75" customHeight="1" x14ac:dyDescent="0.25">
      <c r="J590" s="19"/>
      <c r="K590" s="22"/>
      <c r="O590" s="14"/>
      <c r="P590" s="14"/>
    </row>
    <row r="591" spans="10:16" s="18" customFormat="1" ht="15.75" customHeight="1" x14ac:dyDescent="0.25">
      <c r="J591" s="19"/>
      <c r="K591" s="22"/>
      <c r="O591" s="14"/>
      <c r="P591" s="14"/>
    </row>
    <row r="592" spans="10:16" s="18" customFormat="1" ht="15.75" customHeight="1" x14ac:dyDescent="0.25">
      <c r="J592" s="19"/>
      <c r="K592" s="22"/>
      <c r="O592" s="14"/>
      <c r="P592" s="14"/>
    </row>
    <row r="593" spans="10:16" s="18" customFormat="1" ht="15.75" customHeight="1" x14ac:dyDescent="0.25">
      <c r="J593" s="19"/>
      <c r="K593" s="22"/>
      <c r="O593" s="14"/>
      <c r="P593" s="14"/>
    </row>
    <row r="594" spans="10:16" s="18" customFormat="1" ht="15.75" customHeight="1" x14ac:dyDescent="0.25">
      <c r="J594" s="19"/>
      <c r="K594" s="22"/>
      <c r="O594" s="14"/>
      <c r="P594" s="14"/>
    </row>
    <row r="595" spans="10:16" s="18" customFormat="1" ht="15.75" customHeight="1" x14ac:dyDescent="0.25">
      <c r="J595" s="19"/>
      <c r="K595" s="22"/>
      <c r="O595" s="14"/>
      <c r="P595" s="14"/>
    </row>
    <row r="596" spans="10:16" s="18" customFormat="1" ht="15.75" customHeight="1" x14ac:dyDescent="0.25">
      <c r="J596" s="19"/>
      <c r="K596" s="22"/>
      <c r="O596" s="14"/>
      <c r="P596" s="14"/>
    </row>
    <row r="597" spans="10:16" s="18" customFormat="1" ht="15.75" customHeight="1" x14ac:dyDescent="0.25">
      <c r="J597" s="19"/>
      <c r="K597" s="22"/>
      <c r="O597" s="14"/>
      <c r="P597" s="14"/>
    </row>
    <row r="598" spans="10:16" s="18" customFormat="1" ht="15.75" customHeight="1" x14ac:dyDescent="0.25">
      <c r="J598" s="19"/>
      <c r="K598" s="22"/>
      <c r="O598" s="14"/>
      <c r="P598" s="14"/>
    </row>
    <row r="599" spans="10:16" s="18" customFormat="1" ht="15.75" customHeight="1" x14ac:dyDescent="0.25">
      <c r="J599" s="19"/>
      <c r="K599" s="22"/>
      <c r="O599" s="14"/>
      <c r="P599" s="14"/>
    </row>
    <row r="600" spans="10:16" s="18" customFormat="1" ht="15.75" customHeight="1" x14ac:dyDescent="0.25">
      <c r="J600" s="19"/>
      <c r="K600" s="22"/>
      <c r="O600" s="14"/>
      <c r="P600" s="14"/>
    </row>
    <row r="601" spans="10:16" s="18" customFormat="1" ht="15.75" customHeight="1" x14ac:dyDescent="0.25">
      <c r="J601" s="19"/>
      <c r="K601" s="22"/>
      <c r="O601" s="14"/>
      <c r="P601" s="14"/>
    </row>
    <row r="602" spans="10:16" s="18" customFormat="1" ht="15.75" customHeight="1" x14ac:dyDescent="0.25">
      <c r="J602" s="19"/>
      <c r="K602" s="22"/>
      <c r="O602" s="14"/>
      <c r="P602" s="14"/>
    </row>
    <row r="603" spans="10:16" s="18" customFormat="1" ht="15.75" customHeight="1" x14ac:dyDescent="0.25">
      <c r="J603" s="19"/>
      <c r="K603" s="22"/>
      <c r="O603" s="14"/>
      <c r="P603" s="14"/>
    </row>
    <row r="604" spans="10:16" s="18" customFormat="1" ht="15.75" customHeight="1" x14ac:dyDescent="0.25">
      <c r="J604" s="19"/>
      <c r="K604" s="22"/>
      <c r="O604" s="14"/>
      <c r="P604" s="14"/>
    </row>
    <row r="605" spans="10:16" s="18" customFormat="1" ht="15.75" customHeight="1" x14ac:dyDescent="0.25">
      <c r="J605" s="19"/>
      <c r="K605" s="22"/>
      <c r="O605" s="14"/>
      <c r="P605" s="14"/>
    </row>
    <row r="606" spans="10:16" s="18" customFormat="1" ht="15.75" customHeight="1" x14ac:dyDescent="0.25">
      <c r="J606" s="19"/>
      <c r="K606" s="22"/>
      <c r="O606" s="14"/>
      <c r="P606" s="14"/>
    </row>
    <row r="607" spans="10:16" s="18" customFormat="1" ht="15.75" customHeight="1" x14ac:dyDescent="0.25">
      <c r="J607" s="19"/>
      <c r="K607" s="22"/>
      <c r="O607" s="14"/>
      <c r="P607" s="14"/>
    </row>
    <row r="608" spans="10:16" s="18" customFormat="1" ht="15.75" customHeight="1" x14ac:dyDescent="0.25">
      <c r="J608" s="19"/>
      <c r="K608" s="22"/>
      <c r="O608" s="14"/>
      <c r="P608" s="14"/>
    </row>
    <row r="609" spans="10:16" s="18" customFormat="1" ht="15.75" customHeight="1" x14ac:dyDescent="0.25">
      <c r="J609" s="19"/>
      <c r="K609" s="22"/>
      <c r="O609" s="14"/>
      <c r="P609" s="14"/>
    </row>
    <row r="610" spans="10:16" s="18" customFormat="1" ht="15.75" customHeight="1" x14ac:dyDescent="0.25">
      <c r="J610" s="19"/>
      <c r="K610" s="22"/>
      <c r="O610" s="14"/>
      <c r="P610" s="14"/>
    </row>
    <row r="611" spans="10:16" s="18" customFormat="1" ht="15.75" customHeight="1" x14ac:dyDescent="0.25">
      <c r="J611" s="19"/>
      <c r="K611" s="22"/>
      <c r="O611" s="14"/>
      <c r="P611" s="14"/>
    </row>
    <row r="612" spans="10:16" s="18" customFormat="1" ht="15.75" customHeight="1" x14ac:dyDescent="0.25">
      <c r="J612" s="19"/>
      <c r="K612" s="22"/>
      <c r="O612" s="14"/>
      <c r="P612" s="14"/>
    </row>
    <row r="613" spans="10:16" s="18" customFormat="1" ht="15.75" customHeight="1" x14ac:dyDescent="0.25">
      <c r="J613" s="19"/>
      <c r="K613" s="22"/>
      <c r="O613" s="14"/>
      <c r="P613" s="14"/>
    </row>
    <row r="614" spans="10:16" s="18" customFormat="1" ht="15.75" customHeight="1" x14ac:dyDescent="0.25">
      <c r="J614" s="19"/>
      <c r="K614" s="22"/>
      <c r="O614" s="14"/>
      <c r="P614" s="14"/>
    </row>
    <row r="615" spans="10:16" s="18" customFormat="1" ht="15.75" customHeight="1" x14ac:dyDescent="0.25">
      <c r="J615" s="19"/>
      <c r="K615" s="22"/>
      <c r="O615" s="14"/>
      <c r="P615" s="14"/>
    </row>
    <row r="616" spans="10:16" s="18" customFormat="1" ht="15.75" customHeight="1" x14ac:dyDescent="0.25">
      <c r="J616" s="19"/>
      <c r="K616" s="22"/>
      <c r="O616" s="14"/>
      <c r="P616" s="14"/>
    </row>
    <row r="617" spans="10:16" s="18" customFormat="1" ht="15.75" customHeight="1" x14ac:dyDescent="0.25">
      <c r="J617" s="19"/>
      <c r="K617" s="22"/>
      <c r="O617" s="14"/>
      <c r="P617" s="14"/>
    </row>
    <row r="618" spans="10:16" s="18" customFormat="1" ht="15.75" customHeight="1" x14ac:dyDescent="0.25">
      <c r="J618" s="19"/>
      <c r="K618" s="22"/>
      <c r="O618" s="14"/>
      <c r="P618" s="14"/>
    </row>
    <row r="619" spans="10:16" s="18" customFormat="1" ht="15.75" customHeight="1" x14ac:dyDescent="0.25">
      <c r="J619" s="19"/>
      <c r="K619" s="22"/>
      <c r="O619" s="14"/>
      <c r="P619" s="14"/>
    </row>
    <row r="620" spans="10:16" s="18" customFormat="1" ht="15.75" customHeight="1" x14ac:dyDescent="0.25">
      <c r="J620" s="19"/>
      <c r="K620" s="22"/>
      <c r="O620" s="14"/>
      <c r="P620" s="14"/>
    </row>
    <row r="621" spans="10:16" s="18" customFormat="1" ht="15.75" customHeight="1" x14ac:dyDescent="0.25">
      <c r="J621" s="19"/>
      <c r="K621" s="22"/>
      <c r="O621" s="14"/>
      <c r="P621" s="14"/>
    </row>
    <row r="622" spans="10:16" s="18" customFormat="1" ht="15.75" customHeight="1" x14ac:dyDescent="0.25">
      <c r="J622" s="19"/>
      <c r="K622" s="22"/>
      <c r="O622" s="14"/>
      <c r="P622" s="14"/>
    </row>
    <row r="623" spans="10:16" s="18" customFormat="1" ht="15.75" customHeight="1" x14ac:dyDescent="0.25">
      <c r="J623" s="19"/>
      <c r="K623" s="22"/>
      <c r="O623" s="14"/>
      <c r="P623" s="14"/>
    </row>
    <row r="624" spans="10:16" s="18" customFormat="1" ht="15.75" customHeight="1" x14ac:dyDescent="0.25">
      <c r="J624" s="19"/>
      <c r="K624" s="22"/>
      <c r="O624" s="14"/>
      <c r="P624" s="14"/>
    </row>
    <row r="625" spans="10:16" s="18" customFormat="1" ht="15.75" customHeight="1" x14ac:dyDescent="0.25">
      <c r="J625" s="19"/>
      <c r="K625" s="22"/>
      <c r="O625" s="14"/>
      <c r="P625" s="14"/>
    </row>
    <row r="626" spans="10:16" s="18" customFormat="1" ht="15.75" customHeight="1" x14ac:dyDescent="0.25">
      <c r="J626" s="19"/>
      <c r="K626" s="22"/>
      <c r="O626" s="14"/>
      <c r="P626" s="14"/>
    </row>
    <row r="627" spans="10:16" s="18" customFormat="1" ht="15.75" customHeight="1" x14ac:dyDescent="0.25">
      <c r="J627" s="19"/>
      <c r="K627" s="22"/>
      <c r="O627" s="14"/>
      <c r="P627" s="14"/>
    </row>
    <row r="628" spans="10:16" s="18" customFormat="1" ht="15.75" customHeight="1" x14ac:dyDescent="0.25">
      <c r="J628" s="19"/>
      <c r="K628" s="22"/>
      <c r="O628" s="14"/>
      <c r="P628" s="14"/>
    </row>
    <row r="629" spans="10:16" s="18" customFormat="1" ht="15.75" customHeight="1" x14ac:dyDescent="0.25">
      <c r="J629" s="19"/>
      <c r="K629" s="22"/>
      <c r="O629" s="14"/>
      <c r="P629" s="14"/>
    </row>
    <row r="630" spans="10:16" s="18" customFormat="1" ht="15.75" customHeight="1" x14ac:dyDescent="0.25">
      <c r="J630" s="19"/>
      <c r="K630" s="22"/>
      <c r="O630" s="14"/>
      <c r="P630" s="14"/>
    </row>
    <row r="631" spans="10:16" s="18" customFormat="1" ht="15.75" customHeight="1" x14ac:dyDescent="0.25">
      <c r="J631" s="19"/>
      <c r="K631" s="22"/>
      <c r="O631" s="14"/>
      <c r="P631" s="14"/>
    </row>
    <row r="632" spans="10:16" s="18" customFormat="1" ht="15.75" customHeight="1" x14ac:dyDescent="0.25">
      <c r="J632" s="19"/>
      <c r="K632" s="22"/>
      <c r="O632" s="14"/>
      <c r="P632" s="14"/>
    </row>
    <row r="633" spans="10:16" s="18" customFormat="1" ht="15.75" customHeight="1" x14ac:dyDescent="0.25">
      <c r="J633" s="19"/>
      <c r="K633" s="22"/>
      <c r="O633" s="14"/>
      <c r="P633" s="14"/>
    </row>
    <row r="634" spans="10:16" s="18" customFormat="1" ht="15.75" customHeight="1" x14ac:dyDescent="0.25">
      <c r="J634" s="19"/>
      <c r="K634" s="22"/>
      <c r="O634" s="14"/>
      <c r="P634" s="14"/>
    </row>
    <row r="635" spans="10:16" s="18" customFormat="1" ht="15.75" customHeight="1" x14ac:dyDescent="0.25">
      <c r="J635" s="19"/>
      <c r="K635" s="22"/>
      <c r="O635" s="14"/>
      <c r="P635" s="14"/>
    </row>
    <row r="636" spans="10:16" s="18" customFormat="1" ht="15.75" customHeight="1" x14ac:dyDescent="0.25">
      <c r="J636" s="19"/>
      <c r="K636" s="22"/>
      <c r="O636" s="14"/>
      <c r="P636" s="14"/>
    </row>
    <row r="637" spans="10:16" s="18" customFormat="1" ht="15.75" customHeight="1" x14ac:dyDescent="0.25">
      <c r="J637" s="19"/>
      <c r="K637" s="22"/>
      <c r="O637" s="14"/>
      <c r="P637" s="14"/>
    </row>
    <row r="638" spans="10:16" s="18" customFormat="1" ht="15.75" customHeight="1" x14ac:dyDescent="0.25">
      <c r="J638" s="19"/>
      <c r="K638" s="22"/>
      <c r="O638" s="14"/>
      <c r="P638" s="14"/>
    </row>
    <row r="639" spans="10:16" s="18" customFormat="1" ht="15.75" customHeight="1" x14ac:dyDescent="0.25">
      <c r="J639" s="19"/>
      <c r="K639" s="22"/>
      <c r="O639" s="14"/>
      <c r="P639" s="14"/>
    </row>
    <row r="640" spans="10:16" s="18" customFormat="1" ht="15.75" customHeight="1" x14ac:dyDescent="0.25">
      <c r="J640" s="19"/>
      <c r="K640" s="22"/>
      <c r="O640" s="14"/>
      <c r="P640" s="14"/>
    </row>
    <row r="641" spans="10:16" s="18" customFormat="1" ht="15.75" customHeight="1" x14ac:dyDescent="0.25">
      <c r="J641" s="19"/>
      <c r="K641" s="22"/>
      <c r="O641" s="14"/>
      <c r="P641" s="14"/>
    </row>
    <row r="642" spans="10:16" s="18" customFormat="1" ht="15.75" customHeight="1" x14ac:dyDescent="0.25">
      <c r="J642" s="19"/>
      <c r="K642" s="22"/>
      <c r="O642" s="14"/>
      <c r="P642" s="14"/>
    </row>
    <row r="643" spans="10:16" s="18" customFormat="1" ht="15.75" customHeight="1" x14ac:dyDescent="0.25">
      <c r="J643" s="19"/>
      <c r="K643" s="22"/>
      <c r="O643" s="14"/>
      <c r="P643" s="14"/>
    </row>
    <row r="644" spans="10:16" s="18" customFormat="1" ht="15.75" customHeight="1" x14ac:dyDescent="0.25">
      <c r="J644" s="19"/>
      <c r="K644" s="22"/>
      <c r="O644" s="14"/>
      <c r="P644" s="14"/>
    </row>
    <row r="645" spans="10:16" s="18" customFormat="1" ht="15.75" customHeight="1" x14ac:dyDescent="0.25">
      <c r="J645" s="19"/>
      <c r="K645" s="22"/>
      <c r="O645" s="14"/>
      <c r="P645" s="14"/>
    </row>
    <row r="646" spans="10:16" s="18" customFormat="1" ht="15.75" customHeight="1" x14ac:dyDescent="0.25">
      <c r="J646" s="19"/>
      <c r="K646" s="22"/>
      <c r="O646" s="14"/>
      <c r="P646" s="14"/>
    </row>
    <row r="647" spans="10:16" s="18" customFormat="1" ht="15.75" customHeight="1" x14ac:dyDescent="0.25">
      <c r="J647" s="19"/>
      <c r="K647" s="22"/>
      <c r="O647" s="14"/>
      <c r="P647" s="14"/>
    </row>
    <row r="648" spans="10:16" s="18" customFormat="1" ht="15.75" customHeight="1" x14ac:dyDescent="0.25">
      <c r="J648" s="19"/>
      <c r="K648" s="22"/>
      <c r="O648" s="14"/>
      <c r="P648" s="14"/>
    </row>
    <row r="649" spans="10:16" s="18" customFormat="1" ht="15.75" customHeight="1" x14ac:dyDescent="0.25">
      <c r="J649" s="19"/>
      <c r="K649" s="22"/>
      <c r="O649" s="14"/>
      <c r="P649" s="14"/>
    </row>
    <row r="650" spans="10:16" s="18" customFormat="1" ht="15.75" customHeight="1" x14ac:dyDescent="0.25">
      <c r="J650" s="19"/>
      <c r="K650" s="22"/>
      <c r="O650" s="14"/>
      <c r="P650" s="14"/>
    </row>
    <row r="651" spans="10:16" s="18" customFormat="1" ht="15.75" customHeight="1" x14ac:dyDescent="0.25">
      <c r="J651" s="19"/>
      <c r="K651" s="22"/>
      <c r="O651" s="14"/>
      <c r="P651" s="14"/>
    </row>
    <row r="652" spans="10:16" s="18" customFormat="1" ht="15.75" customHeight="1" x14ac:dyDescent="0.25">
      <c r="J652" s="19"/>
      <c r="K652" s="22"/>
      <c r="O652" s="14"/>
      <c r="P652" s="14"/>
    </row>
    <row r="653" spans="10:16" s="18" customFormat="1" ht="15.75" customHeight="1" x14ac:dyDescent="0.25">
      <c r="J653" s="19"/>
      <c r="K653" s="22"/>
      <c r="O653" s="14"/>
      <c r="P653" s="14"/>
    </row>
    <row r="654" spans="10:16" s="18" customFormat="1" ht="15.75" customHeight="1" x14ac:dyDescent="0.25">
      <c r="J654" s="19"/>
      <c r="K654" s="22"/>
      <c r="O654" s="14"/>
      <c r="P654" s="14"/>
    </row>
    <row r="655" spans="10:16" s="18" customFormat="1" ht="15.75" customHeight="1" x14ac:dyDescent="0.25">
      <c r="J655" s="19"/>
      <c r="K655" s="22"/>
      <c r="O655" s="14"/>
      <c r="P655" s="14"/>
    </row>
    <row r="656" spans="10:16" s="18" customFormat="1" ht="15.75" customHeight="1" x14ac:dyDescent="0.25">
      <c r="J656" s="19"/>
      <c r="K656" s="22"/>
      <c r="O656" s="14"/>
      <c r="P656" s="14"/>
    </row>
    <row r="657" spans="10:16" s="18" customFormat="1" ht="15.75" customHeight="1" x14ac:dyDescent="0.25">
      <c r="J657" s="19"/>
      <c r="K657" s="22"/>
      <c r="O657" s="14"/>
      <c r="P657" s="14"/>
    </row>
    <row r="658" spans="10:16" s="18" customFormat="1" ht="15.75" customHeight="1" x14ac:dyDescent="0.25">
      <c r="J658" s="19"/>
      <c r="K658" s="22"/>
      <c r="O658" s="14"/>
      <c r="P658" s="14"/>
    </row>
    <row r="659" spans="10:16" s="18" customFormat="1" ht="15.75" customHeight="1" x14ac:dyDescent="0.25">
      <c r="J659" s="19"/>
      <c r="K659" s="22"/>
      <c r="O659" s="14"/>
      <c r="P659" s="14"/>
    </row>
    <row r="660" spans="10:16" s="18" customFormat="1" ht="15.75" customHeight="1" x14ac:dyDescent="0.25">
      <c r="J660" s="19"/>
      <c r="K660" s="22"/>
      <c r="O660" s="14"/>
      <c r="P660" s="14"/>
    </row>
    <row r="661" spans="10:16" s="18" customFormat="1" ht="15.75" customHeight="1" x14ac:dyDescent="0.25">
      <c r="J661" s="19"/>
      <c r="K661" s="22"/>
      <c r="O661" s="14"/>
      <c r="P661" s="14"/>
    </row>
    <row r="662" spans="10:16" s="18" customFormat="1" ht="15.75" customHeight="1" x14ac:dyDescent="0.25">
      <c r="J662" s="19"/>
      <c r="K662" s="22"/>
      <c r="O662" s="14"/>
      <c r="P662" s="14"/>
    </row>
    <row r="663" spans="10:16" s="18" customFormat="1" ht="15.75" customHeight="1" x14ac:dyDescent="0.25">
      <c r="J663" s="19"/>
      <c r="K663" s="22"/>
      <c r="O663" s="14"/>
      <c r="P663" s="14"/>
    </row>
    <row r="664" spans="10:16" s="18" customFormat="1" ht="15.75" customHeight="1" x14ac:dyDescent="0.25">
      <c r="J664" s="19"/>
      <c r="K664" s="22"/>
      <c r="O664" s="14"/>
      <c r="P664" s="14"/>
    </row>
    <row r="665" spans="10:16" s="18" customFormat="1" ht="15.75" customHeight="1" x14ac:dyDescent="0.25">
      <c r="J665" s="19"/>
      <c r="K665" s="22"/>
      <c r="O665" s="14"/>
      <c r="P665" s="14"/>
    </row>
    <row r="666" spans="10:16" s="18" customFormat="1" ht="15.75" customHeight="1" x14ac:dyDescent="0.25">
      <c r="J666" s="19"/>
      <c r="K666" s="22"/>
      <c r="O666" s="14"/>
      <c r="P666" s="14"/>
    </row>
    <row r="667" spans="10:16" s="18" customFormat="1" ht="15.75" customHeight="1" x14ac:dyDescent="0.25">
      <c r="J667" s="19"/>
      <c r="K667" s="22"/>
      <c r="O667" s="14"/>
      <c r="P667" s="14"/>
    </row>
    <row r="668" spans="10:16" s="18" customFormat="1" ht="15.75" customHeight="1" x14ac:dyDescent="0.25">
      <c r="J668" s="19"/>
      <c r="K668" s="22"/>
      <c r="O668" s="14"/>
      <c r="P668" s="14"/>
    </row>
    <row r="669" spans="10:16" s="18" customFormat="1" ht="15.75" customHeight="1" x14ac:dyDescent="0.25">
      <c r="J669" s="19"/>
      <c r="K669" s="22"/>
      <c r="O669" s="14"/>
      <c r="P669" s="14"/>
    </row>
    <row r="670" spans="10:16" s="18" customFormat="1" ht="15.75" customHeight="1" x14ac:dyDescent="0.25">
      <c r="J670" s="19"/>
      <c r="K670" s="22"/>
      <c r="O670" s="14"/>
      <c r="P670" s="14"/>
    </row>
    <row r="671" spans="10:16" s="18" customFormat="1" ht="15.75" customHeight="1" x14ac:dyDescent="0.25">
      <c r="J671" s="19"/>
      <c r="K671" s="22"/>
      <c r="O671" s="14"/>
      <c r="P671" s="14"/>
    </row>
    <row r="672" spans="10:16" s="18" customFormat="1" ht="15.75" customHeight="1" x14ac:dyDescent="0.25">
      <c r="J672" s="19"/>
      <c r="K672" s="22"/>
      <c r="O672" s="14"/>
      <c r="P672" s="14"/>
    </row>
    <row r="673" spans="10:16" s="18" customFormat="1" ht="15.75" customHeight="1" x14ac:dyDescent="0.25">
      <c r="J673" s="19"/>
      <c r="K673" s="22"/>
      <c r="O673" s="14"/>
      <c r="P673" s="14"/>
    </row>
    <row r="674" spans="10:16" s="18" customFormat="1" ht="15.75" customHeight="1" x14ac:dyDescent="0.25">
      <c r="J674" s="19"/>
      <c r="K674" s="22"/>
      <c r="O674" s="14"/>
      <c r="P674" s="14"/>
    </row>
    <row r="675" spans="10:16" s="18" customFormat="1" ht="15.75" customHeight="1" x14ac:dyDescent="0.25">
      <c r="J675" s="19"/>
      <c r="K675" s="22"/>
      <c r="O675" s="14"/>
      <c r="P675" s="14"/>
    </row>
    <row r="676" spans="10:16" s="18" customFormat="1" ht="15.75" customHeight="1" x14ac:dyDescent="0.25">
      <c r="J676" s="19"/>
      <c r="K676" s="22"/>
      <c r="O676" s="14"/>
      <c r="P676" s="14"/>
    </row>
    <row r="677" spans="10:16" s="18" customFormat="1" ht="15.75" customHeight="1" x14ac:dyDescent="0.25">
      <c r="J677" s="19"/>
      <c r="K677" s="22"/>
      <c r="O677" s="14"/>
      <c r="P677" s="14"/>
    </row>
    <row r="678" spans="10:16" s="18" customFormat="1" ht="15.75" customHeight="1" x14ac:dyDescent="0.25">
      <c r="J678" s="19"/>
      <c r="K678" s="22"/>
      <c r="O678" s="14"/>
      <c r="P678" s="14"/>
    </row>
    <row r="679" spans="10:16" s="18" customFormat="1" ht="15.75" customHeight="1" x14ac:dyDescent="0.25">
      <c r="J679" s="19"/>
      <c r="K679" s="22"/>
      <c r="O679" s="14"/>
      <c r="P679" s="14"/>
    </row>
    <row r="680" spans="10:16" s="18" customFormat="1" ht="15.75" customHeight="1" x14ac:dyDescent="0.25">
      <c r="J680" s="19"/>
      <c r="K680" s="22"/>
      <c r="O680" s="14"/>
      <c r="P680" s="14"/>
    </row>
    <row r="681" spans="10:16" s="18" customFormat="1" ht="15.75" customHeight="1" x14ac:dyDescent="0.25">
      <c r="J681" s="19"/>
      <c r="K681" s="22"/>
      <c r="O681" s="14"/>
      <c r="P681" s="14"/>
    </row>
    <row r="682" spans="10:16" s="18" customFormat="1" ht="15.75" customHeight="1" x14ac:dyDescent="0.25">
      <c r="J682" s="19"/>
      <c r="K682" s="22"/>
      <c r="O682" s="14"/>
      <c r="P682" s="14"/>
    </row>
    <row r="683" spans="10:16" s="18" customFormat="1" ht="15.75" customHeight="1" x14ac:dyDescent="0.25">
      <c r="J683" s="19"/>
      <c r="K683" s="22"/>
      <c r="O683" s="14"/>
      <c r="P683" s="14"/>
    </row>
    <row r="684" spans="10:16" s="18" customFormat="1" ht="15.75" customHeight="1" x14ac:dyDescent="0.25">
      <c r="J684" s="19"/>
      <c r="K684" s="22"/>
      <c r="O684" s="14"/>
      <c r="P684" s="14"/>
    </row>
    <row r="685" spans="10:16" s="18" customFormat="1" ht="15.75" customHeight="1" x14ac:dyDescent="0.25">
      <c r="J685" s="19"/>
      <c r="K685" s="22"/>
      <c r="O685" s="14"/>
      <c r="P685" s="14"/>
    </row>
    <row r="686" spans="10:16" s="18" customFormat="1" ht="15.75" customHeight="1" x14ac:dyDescent="0.25">
      <c r="J686" s="19"/>
      <c r="K686" s="22"/>
      <c r="O686" s="14"/>
      <c r="P686" s="14"/>
    </row>
    <row r="687" spans="10:16" s="18" customFormat="1" ht="15.75" customHeight="1" x14ac:dyDescent="0.25">
      <c r="J687" s="19"/>
      <c r="K687" s="22"/>
      <c r="O687" s="14"/>
      <c r="P687" s="14"/>
    </row>
    <row r="688" spans="10:16" s="18" customFormat="1" ht="15.75" customHeight="1" x14ac:dyDescent="0.25">
      <c r="J688" s="19"/>
      <c r="K688" s="22"/>
      <c r="O688" s="14"/>
      <c r="P688" s="14"/>
    </row>
    <row r="689" spans="10:16" s="18" customFormat="1" ht="15.75" customHeight="1" x14ac:dyDescent="0.25">
      <c r="J689" s="19"/>
      <c r="K689" s="22"/>
      <c r="O689" s="14"/>
      <c r="P689" s="14"/>
    </row>
    <row r="690" spans="10:16" s="18" customFormat="1" ht="15.75" customHeight="1" x14ac:dyDescent="0.25">
      <c r="J690" s="19"/>
      <c r="K690" s="22"/>
      <c r="O690" s="14"/>
      <c r="P690" s="14"/>
    </row>
    <row r="691" spans="10:16" s="18" customFormat="1" ht="15.75" customHeight="1" x14ac:dyDescent="0.25">
      <c r="J691" s="19"/>
      <c r="K691" s="22"/>
      <c r="O691" s="14"/>
      <c r="P691" s="14"/>
    </row>
    <row r="692" spans="10:16" s="18" customFormat="1" ht="15.75" customHeight="1" x14ac:dyDescent="0.25">
      <c r="J692" s="19"/>
      <c r="K692" s="22"/>
      <c r="O692" s="14"/>
      <c r="P692" s="14"/>
    </row>
    <row r="693" spans="10:16" s="18" customFormat="1" ht="15.75" customHeight="1" x14ac:dyDescent="0.25">
      <c r="J693" s="19"/>
      <c r="K693" s="22"/>
      <c r="O693" s="14"/>
      <c r="P693" s="14"/>
    </row>
    <row r="694" spans="10:16" s="18" customFormat="1" ht="15.75" customHeight="1" x14ac:dyDescent="0.25">
      <c r="J694" s="19"/>
      <c r="K694" s="22"/>
      <c r="O694" s="14"/>
      <c r="P694" s="14"/>
    </row>
    <row r="695" spans="10:16" s="18" customFormat="1" ht="15.75" customHeight="1" x14ac:dyDescent="0.25">
      <c r="J695" s="19"/>
      <c r="K695" s="22"/>
      <c r="O695" s="14"/>
      <c r="P695" s="14"/>
    </row>
    <row r="696" spans="10:16" s="18" customFormat="1" ht="15.75" customHeight="1" x14ac:dyDescent="0.25">
      <c r="J696" s="19"/>
      <c r="K696" s="22"/>
      <c r="O696" s="14"/>
      <c r="P696" s="14"/>
    </row>
    <row r="697" spans="10:16" s="18" customFormat="1" ht="15.75" customHeight="1" x14ac:dyDescent="0.25">
      <c r="J697" s="19"/>
      <c r="K697" s="22"/>
      <c r="O697" s="14"/>
      <c r="P697" s="14"/>
    </row>
    <row r="698" spans="10:16" s="18" customFormat="1" ht="15.75" customHeight="1" x14ac:dyDescent="0.25">
      <c r="J698" s="19"/>
      <c r="K698" s="22"/>
      <c r="O698" s="14"/>
      <c r="P698" s="14"/>
    </row>
    <row r="699" spans="10:16" s="18" customFormat="1" ht="15.75" customHeight="1" x14ac:dyDescent="0.25">
      <c r="J699" s="19"/>
      <c r="K699" s="22"/>
      <c r="O699" s="14"/>
      <c r="P699" s="14"/>
    </row>
    <row r="700" spans="10:16" s="18" customFormat="1" ht="15.75" customHeight="1" x14ac:dyDescent="0.25">
      <c r="J700" s="19"/>
      <c r="K700" s="22"/>
      <c r="O700" s="14"/>
      <c r="P700" s="14"/>
    </row>
    <row r="701" spans="10:16" s="18" customFormat="1" ht="15.75" customHeight="1" x14ac:dyDescent="0.25">
      <c r="J701" s="19"/>
      <c r="K701" s="22"/>
      <c r="O701" s="14"/>
      <c r="P701" s="14"/>
    </row>
    <row r="702" spans="10:16" s="18" customFormat="1" ht="15.75" customHeight="1" x14ac:dyDescent="0.25">
      <c r="J702" s="19"/>
      <c r="K702" s="22"/>
      <c r="O702" s="14"/>
      <c r="P702" s="14"/>
    </row>
    <row r="703" spans="10:16" s="18" customFormat="1" ht="15.75" customHeight="1" x14ac:dyDescent="0.25">
      <c r="J703" s="19"/>
      <c r="K703" s="22"/>
      <c r="O703" s="14"/>
      <c r="P703" s="14"/>
    </row>
    <row r="704" spans="10:16" s="18" customFormat="1" ht="15.75" customHeight="1" x14ac:dyDescent="0.25">
      <c r="J704" s="19"/>
      <c r="K704" s="22"/>
      <c r="O704" s="14"/>
      <c r="P704" s="14"/>
    </row>
    <row r="705" spans="10:16" s="18" customFormat="1" ht="15.75" customHeight="1" x14ac:dyDescent="0.25">
      <c r="J705" s="19"/>
      <c r="K705" s="22"/>
      <c r="O705" s="14"/>
      <c r="P705" s="14"/>
    </row>
    <row r="706" spans="10:16" s="18" customFormat="1" ht="15.75" customHeight="1" x14ac:dyDescent="0.25">
      <c r="J706" s="19"/>
      <c r="K706" s="22"/>
      <c r="O706" s="14"/>
      <c r="P706" s="14"/>
    </row>
    <row r="707" spans="10:16" s="18" customFormat="1" ht="15.75" customHeight="1" x14ac:dyDescent="0.25">
      <c r="J707" s="19"/>
      <c r="K707" s="22"/>
      <c r="O707" s="14"/>
      <c r="P707" s="14"/>
    </row>
    <row r="708" spans="10:16" s="18" customFormat="1" ht="15.75" customHeight="1" x14ac:dyDescent="0.25">
      <c r="J708" s="19"/>
      <c r="K708" s="22"/>
      <c r="O708" s="14"/>
      <c r="P708" s="14"/>
    </row>
    <row r="709" spans="10:16" s="18" customFormat="1" ht="15.75" customHeight="1" x14ac:dyDescent="0.25">
      <c r="J709" s="19"/>
      <c r="K709" s="22"/>
      <c r="O709" s="14"/>
      <c r="P709" s="14"/>
    </row>
    <row r="710" spans="10:16" s="18" customFormat="1" ht="15.75" customHeight="1" x14ac:dyDescent="0.25">
      <c r="J710" s="19"/>
      <c r="K710" s="22"/>
      <c r="O710" s="14"/>
      <c r="P710" s="14"/>
    </row>
    <row r="711" spans="10:16" s="18" customFormat="1" ht="15.75" customHeight="1" x14ac:dyDescent="0.25">
      <c r="J711" s="19"/>
      <c r="K711" s="22"/>
      <c r="O711" s="14"/>
      <c r="P711" s="14"/>
    </row>
    <row r="712" spans="10:16" s="18" customFormat="1" ht="15.75" customHeight="1" x14ac:dyDescent="0.25">
      <c r="J712" s="19"/>
      <c r="K712" s="22"/>
      <c r="O712" s="14"/>
      <c r="P712" s="14"/>
    </row>
    <row r="713" spans="10:16" s="18" customFormat="1" ht="15.75" customHeight="1" x14ac:dyDescent="0.25">
      <c r="J713" s="19"/>
      <c r="K713" s="22"/>
      <c r="O713" s="14"/>
      <c r="P713" s="14"/>
    </row>
    <row r="714" spans="10:16" s="18" customFormat="1" ht="15.75" customHeight="1" x14ac:dyDescent="0.25">
      <c r="J714" s="19"/>
      <c r="K714" s="22"/>
      <c r="O714" s="14"/>
      <c r="P714" s="14"/>
    </row>
    <row r="715" spans="10:16" s="18" customFormat="1" ht="15.75" customHeight="1" x14ac:dyDescent="0.25">
      <c r="J715" s="19"/>
      <c r="K715" s="22"/>
      <c r="O715" s="14"/>
      <c r="P715" s="14"/>
    </row>
    <row r="716" spans="10:16" s="18" customFormat="1" ht="15.75" customHeight="1" x14ac:dyDescent="0.25">
      <c r="J716" s="19"/>
      <c r="K716" s="22"/>
      <c r="O716" s="14"/>
      <c r="P716" s="14"/>
    </row>
    <row r="717" spans="10:16" s="18" customFormat="1" ht="15.75" customHeight="1" x14ac:dyDescent="0.25">
      <c r="J717" s="19"/>
      <c r="K717" s="22"/>
      <c r="O717" s="14"/>
      <c r="P717" s="14"/>
    </row>
    <row r="718" spans="10:16" s="18" customFormat="1" ht="15.75" customHeight="1" x14ac:dyDescent="0.25">
      <c r="J718" s="19"/>
      <c r="K718" s="22"/>
      <c r="O718" s="14"/>
      <c r="P718" s="14"/>
    </row>
    <row r="719" spans="10:16" s="18" customFormat="1" ht="15.75" customHeight="1" x14ac:dyDescent="0.25">
      <c r="J719" s="19"/>
      <c r="K719" s="22"/>
      <c r="O719" s="14"/>
      <c r="P719" s="14"/>
    </row>
    <row r="720" spans="10:16" s="18" customFormat="1" ht="15.75" customHeight="1" x14ac:dyDescent="0.25">
      <c r="J720" s="19"/>
      <c r="K720" s="22"/>
      <c r="O720" s="14"/>
      <c r="P720" s="14"/>
    </row>
    <row r="721" spans="10:16" s="18" customFormat="1" ht="15.75" customHeight="1" x14ac:dyDescent="0.25">
      <c r="J721" s="19"/>
      <c r="K721" s="22"/>
      <c r="O721" s="14"/>
      <c r="P721" s="14"/>
    </row>
    <row r="722" spans="10:16" s="18" customFormat="1" ht="15.75" customHeight="1" x14ac:dyDescent="0.25">
      <c r="J722" s="19"/>
      <c r="K722" s="22"/>
      <c r="O722" s="14"/>
      <c r="P722" s="14"/>
    </row>
    <row r="723" spans="10:16" s="18" customFormat="1" ht="15.75" customHeight="1" x14ac:dyDescent="0.25">
      <c r="J723" s="19"/>
      <c r="K723" s="22"/>
      <c r="O723" s="14"/>
      <c r="P723" s="14"/>
    </row>
    <row r="724" spans="10:16" s="18" customFormat="1" ht="15.75" customHeight="1" x14ac:dyDescent="0.25">
      <c r="J724" s="19"/>
      <c r="K724" s="22"/>
      <c r="O724" s="14"/>
      <c r="P724" s="14"/>
    </row>
    <row r="725" spans="10:16" s="18" customFormat="1" ht="15.75" customHeight="1" x14ac:dyDescent="0.25">
      <c r="J725" s="19"/>
      <c r="K725" s="22"/>
      <c r="O725" s="14"/>
      <c r="P725" s="14"/>
    </row>
    <row r="726" spans="10:16" s="18" customFormat="1" ht="15.75" customHeight="1" x14ac:dyDescent="0.25">
      <c r="J726" s="19"/>
      <c r="K726" s="22"/>
      <c r="O726" s="14"/>
      <c r="P726" s="14"/>
    </row>
    <row r="727" spans="10:16" s="18" customFormat="1" ht="15.75" customHeight="1" x14ac:dyDescent="0.25">
      <c r="J727" s="19"/>
      <c r="K727" s="22"/>
      <c r="O727" s="14"/>
      <c r="P727" s="14"/>
    </row>
    <row r="728" spans="10:16" s="18" customFormat="1" ht="15.75" customHeight="1" x14ac:dyDescent="0.25">
      <c r="J728" s="19"/>
      <c r="K728" s="22"/>
      <c r="O728" s="14"/>
      <c r="P728" s="14"/>
    </row>
    <row r="729" spans="10:16" s="18" customFormat="1" ht="15.75" customHeight="1" x14ac:dyDescent="0.25">
      <c r="J729" s="19"/>
      <c r="K729" s="22"/>
      <c r="O729" s="14"/>
      <c r="P729" s="14"/>
    </row>
    <row r="730" spans="10:16" s="18" customFormat="1" ht="15.75" customHeight="1" x14ac:dyDescent="0.25">
      <c r="J730" s="19"/>
      <c r="K730" s="22"/>
      <c r="O730" s="14"/>
      <c r="P730" s="14"/>
    </row>
    <row r="731" spans="10:16" s="18" customFormat="1" ht="15.75" customHeight="1" x14ac:dyDescent="0.25">
      <c r="J731" s="19"/>
      <c r="K731" s="22"/>
      <c r="O731" s="14"/>
      <c r="P731" s="14"/>
    </row>
    <row r="732" spans="10:16" s="18" customFormat="1" ht="15.75" customHeight="1" x14ac:dyDescent="0.25">
      <c r="J732" s="19"/>
      <c r="K732" s="22"/>
      <c r="O732" s="14"/>
      <c r="P732" s="14"/>
    </row>
    <row r="733" spans="10:16" s="18" customFormat="1" ht="15.75" customHeight="1" x14ac:dyDescent="0.25">
      <c r="J733" s="19"/>
      <c r="K733" s="22"/>
      <c r="O733" s="14"/>
      <c r="P733" s="14"/>
    </row>
    <row r="734" spans="10:16" s="18" customFormat="1" ht="15.75" customHeight="1" x14ac:dyDescent="0.25">
      <c r="J734" s="19"/>
      <c r="K734" s="22"/>
      <c r="O734" s="14"/>
      <c r="P734" s="14"/>
    </row>
    <row r="735" spans="10:16" s="18" customFormat="1" ht="15.75" customHeight="1" x14ac:dyDescent="0.25">
      <c r="J735" s="19"/>
      <c r="K735" s="22"/>
      <c r="O735" s="14"/>
      <c r="P735" s="14"/>
    </row>
    <row r="736" spans="10:16" s="18" customFormat="1" ht="15.75" customHeight="1" x14ac:dyDescent="0.25">
      <c r="J736" s="19"/>
      <c r="K736" s="22"/>
      <c r="O736" s="14"/>
      <c r="P736" s="14"/>
    </row>
    <row r="737" spans="10:16" s="18" customFormat="1" ht="15.75" customHeight="1" x14ac:dyDescent="0.25">
      <c r="J737" s="19"/>
      <c r="K737" s="22"/>
      <c r="O737" s="14"/>
      <c r="P737" s="14"/>
    </row>
    <row r="738" spans="10:16" s="18" customFormat="1" ht="15.75" customHeight="1" x14ac:dyDescent="0.25">
      <c r="J738" s="19"/>
      <c r="K738" s="22"/>
      <c r="O738" s="14"/>
      <c r="P738" s="14"/>
    </row>
    <row r="739" spans="10:16" s="18" customFormat="1" ht="15.75" customHeight="1" x14ac:dyDescent="0.25">
      <c r="J739" s="19"/>
      <c r="K739" s="22"/>
      <c r="O739" s="14"/>
      <c r="P739" s="14"/>
    </row>
    <row r="740" spans="10:16" s="18" customFormat="1" ht="15.75" customHeight="1" x14ac:dyDescent="0.25">
      <c r="J740" s="19"/>
      <c r="K740" s="22"/>
      <c r="O740" s="14"/>
      <c r="P740" s="14"/>
    </row>
    <row r="741" spans="10:16" s="18" customFormat="1" ht="15.75" customHeight="1" x14ac:dyDescent="0.25">
      <c r="J741" s="19"/>
      <c r="K741" s="22"/>
      <c r="O741" s="14"/>
      <c r="P741" s="14"/>
    </row>
    <row r="742" spans="10:16" s="18" customFormat="1" ht="15.75" customHeight="1" x14ac:dyDescent="0.25">
      <c r="J742" s="19"/>
      <c r="K742" s="22"/>
      <c r="O742" s="14"/>
      <c r="P742" s="14"/>
    </row>
    <row r="743" spans="10:16" s="18" customFormat="1" ht="15.75" customHeight="1" x14ac:dyDescent="0.25">
      <c r="J743" s="19"/>
      <c r="K743" s="22"/>
      <c r="O743" s="14"/>
      <c r="P743" s="14"/>
    </row>
    <row r="744" spans="10:16" s="18" customFormat="1" ht="15.75" customHeight="1" x14ac:dyDescent="0.25">
      <c r="J744" s="19"/>
      <c r="K744" s="22"/>
      <c r="O744" s="14"/>
      <c r="P744" s="14"/>
    </row>
    <row r="745" spans="10:16" s="18" customFormat="1" ht="15.75" customHeight="1" x14ac:dyDescent="0.25">
      <c r="J745" s="19"/>
      <c r="K745" s="22"/>
      <c r="O745" s="14"/>
      <c r="P745" s="14"/>
    </row>
    <row r="746" spans="10:16" s="18" customFormat="1" ht="15.75" customHeight="1" x14ac:dyDescent="0.25">
      <c r="J746" s="19"/>
      <c r="K746" s="22"/>
      <c r="O746" s="14"/>
      <c r="P746" s="14"/>
    </row>
    <row r="747" spans="10:16" s="18" customFormat="1" ht="15.75" customHeight="1" x14ac:dyDescent="0.25">
      <c r="J747" s="19"/>
      <c r="K747" s="22"/>
      <c r="O747" s="14"/>
      <c r="P747" s="14"/>
    </row>
    <row r="748" spans="10:16" s="18" customFormat="1" ht="15.75" customHeight="1" x14ac:dyDescent="0.25">
      <c r="J748" s="19"/>
      <c r="K748" s="22"/>
      <c r="O748" s="14"/>
      <c r="P748" s="14"/>
    </row>
    <row r="749" spans="10:16" s="18" customFormat="1" ht="15.75" customHeight="1" x14ac:dyDescent="0.25">
      <c r="J749" s="19"/>
      <c r="K749" s="22"/>
      <c r="O749" s="14"/>
      <c r="P749" s="14"/>
    </row>
    <row r="750" spans="10:16" s="18" customFormat="1" ht="15.75" customHeight="1" x14ac:dyDescent="0.25">
      <c r="J750" s="19"/>
      <c r="K750" s="22"/>
      <c r="O750" s="14"/>
      <c r="P750" s="14"/>
    </row>
    <row r="751" spans="10:16" s="18" customFormat="1" ht="15.75" customHeight="1" x14ac:dyDescent="0.25">
      <c r="J751" s="19"/>
      <c r="K751" s="22"/>
      <c r="O751" s="14"/>
      <c r="P751" s="14"/>
    </row>
    <row r="752" spans="10:16" s="18" customFormat="1" ht="15.75" customHeight="1" x14ac:dyDescent="0.25">
      <c r="J752" s="19"/>
      <c r="K752" s="22"/>
      <c r="O752" s="14"/>
      <c r="P752" s="14"/>
    </row>
    <row r="753" spans="10:16" s="18" customFormat="1" ht="15.75" customHeight="1" x14ac:dyDescent="0.25">
      <c r="J753" s="19"/>
      <c r="K753" s="22"/>
      <c r="O753" s="14"/>
      <c r="P753" s="14"/>
    </row>
    <row r="754" spans="10:16" s="18" customFormat="1" ht="15.75" customHeight="1" x14ac:dyDescent="0.25">
      <c r="J754" s="19"/>
      <c r="K754" s="22"/>
      <c r="O754" s="14"/>
      <c r="P754" s="14"/>
    </row>
    <row r="755" spans="10:16" s="18" customFormat="1" ht="15.75" customHeight="1" x14ac:dyDescent="0.25">
      <c r="J755" s="19"/>
      <c r="K755" s="22"/>
      <c r="O755" s="14"/>
      <c r="P755" s="14"/>
    </row>
    <row r="756" spans="10:16" s="18" customFormat="1" ht="15.75" customHeight="1" x14ac:dyDescent="0.25">
      <c r="J756" s="19"/>
      <c r="K756" s="22"/>
      <c r="O756" s="14"/>
      <c r="P756" s="14"/>
    </row>
    <row r="757" spans="10:16" s="18" customFormat="1" ht="15.75" customHeight="1" x14ac:dyDescent="0.25">
      <c r="J757" s="19"/>
      <c r="K757" s="22"/>
      <c r="O757" s="14"/>
      <c r="P757" s="14"/>
    </row>
    <row r="758" spans="10:16" s="18" customFormat="1" ht="15.75" customHeight="1" x14ac:dyDescent="0.25">
      <c r="J758" s="19"/>
      <c r="K758" s="22"/>
      <c r="O758" s="14"/>
      <c r="P758" s="14"/>
    </row>
    <row r="759" spans="10:16" s="18" customFormat="1" ht="15.75" customHeight="1" x14ac:dyDescent="0.25">
      <c r="J759" s="19"/>
      <c r="K759" s="22"/>
      <c r="O759" s="14"/>
      <c r="P759" s="14"/>
    </row>
    <row r="760" spans="10:16" s="18" customFormat="1" ht="15.75" customHeight="1" x14ac:dyDescent="0.25">
      <c r="J760" s="19"/>
      <c r="K760" s="22"/>
      <c r="O760" s="14"/>
      <c r="P760" s="14"/>
    </row>
    <row r="761" spans="10:16" s="18" customFormat="1" ht="15.75" customHeight="1" x14ac:dyDescent="0.25">
      <c r="J761" s="19"/>
      <c r="K761" s="22"/>
      <c r="O761" s="14"/>
      <c r="P761" s="14"/>
    </row>
    <row r="762" spans="10:16" s="18" customFormat="1" ht="15.75" customHeight="1" x14ac:dyDescent="0.25">
      <c r="J762" s="19"/>
      <c r="K762" s="22"/>
      <c r="O762" s="14"/>
      <c r="P762" s="14"/>
    </row>
    <row r="763" spans="10:16" s="18" customFormat="1" ht="15.75" customHeight="1" x14ac:dyDescent="0.25">
      <c r="J763" s="19"/>
      <c r="K763" s="22"/>
      <c r="O763" s="14"/>
      <c r="P763" s="14"/>
    </row>
    <row r="764" spans="10:16" s="18" customFormat="1" ht="15.75" customHeight="1" x14ac:dyDescent="0.25">
      <c r="J764" s="19"/>
      <c r="K764" s="22"/>
      <c r="O764" s="14"/>
      <c r="P764" s="14"/>
    </row>
    <row r="765" spans="10:16" s="18" customFormat="1" ht="15.75" customHeight="1" x14ac:dyDescent="0.25">
      <c r="J765" s="19"/>
      <c r="K765" s="22"/>
      <c r="O765" s="14"/>
      <c r="P765" s="14"/>
    </row>
    <row r="766" spans="10:16" s="18" customFormat="1" ht="15.75" customHeight="1" x14ac:dyDescent="0.25">
      <c r="J766" s="19"/>
      <c r="K766" s="22"/>
      <c r="O766" s="14"/>
      <c r="P766" s="14"/>
    </row>
    <row r="767" spans="10:16" s="18" customFormat="1" ht="15.75" customHeight="1" x14ac:dyDescent="0.25">
      <c r="J767" s="19"/>
      <c r="K767" s="22"/>
      <c r="O767" s="14"/>
      <c r="P767" s="14"/>
    </row>
    <row r="768" spans="10:16" s="18" customFormat="1" ht="15.75" customHeight="1" x14ac:dyDescent="0.25">
      <c r="J768" s="19"/>
      <c r="K768" s="22"/>
      <c r="O768" s="14"/>
      <c r="P768" s="14"/>
    </row>
    <row r="769" spans="10:16" s="18" customFormat="1" ht="15.75" customHeight="1" x14ac:dyDescent="0.25">
      <c r="J769" s="19"/>
      <c r="K769" s="22"/>
      <c r="O769" s="14"/>
      <c r="P769" s="14"/>
    </row>
    <row r="770" spans="10:16" s="18" customFormat="1" ht="15.75" customHeight="1" x14ac:dyDescent="0.25">
      <c r="J770" s="19"/>
      <c r="K770" s="22"/>
      <c r="O770" s="14"/>
      <c r="P770" s="14"/>
    </row>
    <row r="771" spans="10:16" s="18" customFormat="1" ht="15.75" customHeight="1" x14ac:dyDescent="0.25">
      <c r="J771" s="19"/>
      <c r="K771" s="22"/>
      <c r="O771" s="14"/>
      <c r="P771" s="14"/>
    </row>
    <row r="772" spans="10:16" s="18" customFormat="1" ht="15.75" customHeight="1" x14ac:dyDescent="0.25">
      <c r="J772" s="19"/>
      <c r="K772" s="22"/>
      <c r="O772" s="14"/>
      <c r="P772" s="14"/>
    </row>
    <row r="773" spans="10:16" s="18" customFormat="1" ht="15.75" customHeight="1" x14ac:dyDescent="0.25">
      <c r="J773" s="19"/>
      <c r="K773" s="22"/>
      <c r="O773" s="14"/>
      <c r="P773" s="14"/>
    </row>
    <row r="774" spans="10:16" s="18" customFormat="1" ht="15.75" customHeight="1" x14ac:dyDescent="0.25">
      <c r="J774" s="19"/>
      <c r="K774" s="22"/>
      <c r="O774" s="14"/>
      <c r="P774" s="14"/>
    </row>
    <row r="775" spans="10:16" s="18" customFormat="1" ht="15.75" customHeight="1" x14ac:dyDescent="0.25">
      <c r="J775" s="19"/>
      <c r="K775" s="22"/>
      <c r="O775" s="14"/>
      <c r="P775" s="14"/>
    </row>
    <row r="776" spans="10:16" s="18" customFormat="1" ht="15.75" customHeight="1" x14ac:dyDescent="0.25">
      <c r="J776" s="19"/>
      <c r="K776" s="22"/>
      <c r="O776" s="14"/>
      <c r="P776" s="14"/>
    </row>
    <row r="777" spans="10:16" s="18" customFormat="1" ht="15.75" customHeight="1" x14ac:dyDescent="0.25">
      <c r="J777" s="19"/>
      <c r="K777" s="22"/>
      <c r="O777" s="14"/>
      <c r="P777" s="14"/>
    </row>
    <row r="778" spans="10:16" s="18" customFormat="1" ht="15.75" customHeight="1" x14ac:dyDescent="0.25">
      <c r="J778" s="19"/>
      <c r="K778" s="22"/>
      <c r="O778" s="14"/>
      <c r="P778" s="14"/>
    </row>
    <row r="779" spans="10:16" s="18" customFormat="1" ht="15.75" customHeight="1" x14ac:dyDescent="0.25">
      <c r="J779" s="19"/>
      <c r="K779" s="22"/>
      <c r="O779" s="14"/>
      <c r="P779" s="14"/>
    </row>
    <row r="780" spans="10:16" s="18" customFormat="1" ht="15.75" customHeight="1" x14ac:dyDescent="0.25">
      <c r="J780" s="19"/>
      <c r="K780" s="22"/>
      <c r="O780" s="14"/>
      <c r="P780" s="14"/>
    </row>
    <row r="781" spans="10:16" s="18" customFormat="1" ht="15.75" customHeight="1" x14ac:dyDescent="0.25">
      <c r="J781" s="19"/>
      <c r="K781" s="22"/>
      <c r="O781" s="14"/>
      <c r="P781" s="14"/>
    </row>
    <row r="782" spans="10:16" s="18" customFormat="1" ht="15.75" customHeight="1" x14ac:dyDescent="0.25">
      <c r="J782" s="19"/>
      <c r="K782" s="22"/>
      <c r="O782" s="14"/>
      <c r="P782" s="14"/>
    </row>
    <row r="783" spans="10:16" s="18" customFormat="1" ht="15.75" customHeight="1" x14ac:dyDescent="0.25">
      <c r="J783" s="19"/>
      <c r="K783" s="22"/>
      <c r="O783" s="14"/>
      <c r="P783" s="14"/>
    </row>
    <row r="784" spans="10:16" s="18" customFormat="1" ht="15.75" customHeight="1" x14ac:dyDescent="0.25">
      <c r="J784" s="19"/>
      <c r="K784" s="22"/>
      <c r="O784" s="14"/>
      <c r="P784" s="14"/>
    </row>
    <row r="785" spans="10:16" s="18" customFormat="1" ht="15.75" customHeight="1" x14ac:dyDescent="0.25">
      <c r="J785" s="19"/>
      <c r="K785" s="22"/>
      <c r="O785" s="14"/>
      <c r="P785" s="14"/>
    </row>
    <row r="786" spans="10:16" s="18" customFormat="1" ht="15.75" customHeight="1" x14ac:dyDescent="0.25">
      <c r="J786" s="19"/>
      <c r="K786" s="22"/>
      <c r="O786" s="14"/>
      <c r="P786" s="14"/>
    </row>
    <row r="787" spans="10:16" s="18" customFormat="1" ht="15.75" customHeight="1" x14ac:dyDescent="0.25">
      <c r="J787" s="19"/>
      <c r="K787" s="22"/>
      <c r="O787" s="14"/>
      <c r="P787" s="14"/>
    </row>
    <row r="788" spans="10:16" s="18" customFormat="1" ht="15.75" customHeight="1" x14ac:dyDescent="0.25">
      <c r="J788" s="19"/>
      <c r="K788" s="22"/>
      <c r="O788" s="14"/>
      <c r="P788" s="14"/>
    </row>
    <row r="789" spans="10:16" s="18" customFormat="1" ht="15.75" customHeight="1" x14ac:dyDescent="0.25">
      <c r="J789" s="19"/>
      <c r="K789" s="22"/>
      <c r="O789" s="14"/>
      <c r="P789" s="14"/>
    </row>
    <row r="790" spans="10:16" s="18" customFormat="1" ht="15.75" customHeight="1" x14ac:dyDescent="0.25">
      <c r="J790" s="19"/>
      <c r="K790" s="22"/>
      <c r="O790" s="14"/>
      <c r="P790" s="14"/>
    </row>
    <row r="791" spans="10:16" s="18" customFormat="1" ht="15.75" customHeight="1" x14ac:dyDescent="0.25">
      <c r="J791" s="19"/>
      <c r="K791" s="22"/>
      <c r="O791" s="14"/>
      <c r="P791" s="14"/>
    </row>
    <row r="792" spans="10:16" s="18" customFormat="1" ht="15.75" customHeight="1" x14ac:dyDescent="0.25">
      <c r="J792" s="19"/>
      <c r="K792" s="22"/>
      <c r="O792" s="14"/>
      <c r="P792" s="14"/>
    </row>
    <row r="793" spans="10:16" s="18" customFormat="1" ht="15.75" customHeight="1" x14ac:dyDescent="0.25">
      <c r="J793" s="19"/>
      <c r="K793" s="22"/>
      <c r="O793" s="14"/>
      <c r="P793" s="14"/>
    </row>
    <row r="794" spans="10:16" s="18" customFormat="1" ht="15.75" customHeight="1" x14ac:dyDescent="0.25">
      <c r="J794" s="19"/>
      <c r="K794" s="22"/>
      <c r="O794" s="14"/>
      <c r="P794" s="14"/>
    </row>
    <row r="795" spans="10:16" s="18" customFormat="1" ht="15.75" customHeight="1" x14ac:dyDescent="0.25">
      <c r="J795" s="19"/>
      <c r="K795" s="22"/>
      <c r="O795" s="14"/>
      <c r="P795" s="14"/>
    </row>
    <row r="796" spans="10:16" s="18" customFormat="1" ht="15.75" customHeight="1" x14ac:dyDescent="0.25">
      <c r="J796" s="19"/>
      <c r="K796" s="22"/>
      <c r="O796" s="14"/>
      <c r="P796" s="14"/>
    </row>
    <row r="797" spans="10:16" s="18" customFormat="1" ht="15.75" customHeight="1" x14ac:dyDescent="0.25">
      <c r="J797" s="19"/>
      <c r="K797" s="22"/>
      <c r="O797" s="14"/>
      <c r="P797" s="14"/>
    </row>
    <row r="798" spans="10:16" s="18" customFormat="1" ht="15.75" customHeight="1" x14ac:dyDescent="0.25">
      <c r="J798" s="19"/>
      <c r="K798" s="22"/>
      <c r="O798" s="14"/>
      <c r="P798" s="14"/>
    </row>
    <row r="799" spans="10:16" s="18" customFormat="1" ht="15.75" customHeight="1" x14ac:dyDescent="0.25">
      <c r="J799" s="19"/>
      <c r="K799" s="22"/>
      <c r="O799" s="14"/>
      <c r="P799" s="14"/>
    </row>
    <row r="800" spans="10:16" s="18" customFormat="1" ht="15.75" customHeight="1" x14ac:dyDescent="0.25">
      <c r="J800" s="19"/>
      <c r="K800" s="22"/>
      <c r="O800" s="14"/>
      <c r="P800" s="14"/>
    </row>
    <row r="801" spans="10:16" s="18" customFormat="1" ht="15.75" customHeight="1" x14ac:dyDescent="0.25">
      <c r="J801" s="19"/>
      <c r="K801" s="22"/>
      <c r="O801" s="14"/>
      <c r="P801" s="14"/>
    </row>
    <row r="802" spans="10:16" s="18" customFormat="1" ht="15.75" customHeight="1" x14ac:dyDescent="0.25">
      <c r="J802" s="19"/>
      <c r="K802" s="22"/>
      <c r="O802" s="14"/>
      <c r="P802" s="14"/>
    </row>
    <row r="803" spans="10:16" s="18" customFormat="1" ht="15.75" customHeight="1" x14ac:dyDescent="0.25">
      <c r="J803" s="19"/>
      <c r="K803" s="22"/>
      <c r="O803" s="14"/>
      <c r="P803" s="14"/>
    </row>
    <row r="804" spans="10:16" s="18" customFormat="1" ht="15.75" customHeight="1" x14ac:dyDescent="0.25">
      <c r="J804" s="19"/>
      <c r="K804" s="22"/>
      <c r="O804" s="14"/>
      <c r="P804" s="14"/>
    </row>
    <row r="805" spans="10:16" s="18" customFormat="1" ht="15.75" customHeight="1" x14ac:dyDescent="0.25">
      <c r="J805" s="19"/>
      <c r="K805" s="22"/>
      <c r="O805" s="14"/>
      <c r="P805" s="14"/>
    </row>
    <row r="806" spans="10:16" s="18" customFormat="1" ht="15.75" customHeight="1" x14ac:dyDescent="0.25">
      <c r="J806" s="19"/>
      <c r="K806" s="22"/>
      <c r="O806" s="14"/>
      <c r="P806" s="14"/>
    </row>
    <row r="807" spans="10:16" s="18" customFormat="1" ht="15.75" customHeight="1" x14ac:dyDescent="0.25">
      <c r="J807" s="19"/>
      <c r="K807" s="22"/>
      <c r="O807" s="14"/>
      <c r="P807" s="14"/>
    </row>
    <row r="808" spans="10:16" s="18" customFormat="1" ht="15.75" customHeight="1" x14ac:dyDescent="0.25">
      <c r="J808" s="19"/>
      <c r="K808" s="22"/>
      <c r="O808" s="14"/>
      <c r="P808" s="14"/>
    </row>
    <row r="809" spans="10:16" s="18" customFormat="1" ht="15.75" customHeight="1" x14ac:dyDescent="0.25">
      <c r="J809" s="19"/>
      <c r="K809" s="22"/>
      <c r="O809" s="14"/>
      <c r="P809" s="14"/>
    </row>
    <row r="810" spans="10:16" s="18" customFormat="1" ht="15.75" customHeight="1" x14ac:dyDescent="0.25">
      <c r="J810" s="19"/>
      <c r="K810" s="22"/>
      <c r="O810" s="14"/>
      <c r="P810" s="14"/>
    </row>
    <row r="811" spans="10:16" s="18" customFormat="1" ht="15.75" customHeight="1" x14ac:dyDescent="0.25">
      <c r="J811" s="19"/>
      <c r="K811" s="22"/>
      <c r="O811" s="14"/>
      <c r="P811" s="14"/>
    </row>
    <row r="812" spans="10:16" s="18" customFormat="1" ht="15.75" customHeight="1" x14ac:dyDescent="0.25">
      <c r="J812" s="19"/>
      <c r="K812" s="22"/>
      <c r="O812" s="14"/>
      <c r="P812" s="14"/>
    </row>
    <row r="813" spans="10:16" s="18" customFormat="1" ht="15.75" customHeight="1" x14ac:dyDescent="0.25">
      <c r="J813" s="19"/>
      <c r="K813" s="22"/>
      <c r="O813" s="14"/>
      <c r="P813" s="14"/>
    </row>
    <row r="814" spans="10:16" s="18" customFormat="1" ht="15.75" customHeight="1" x14ac:dyDescent="0.25">
      <c r="J814" s="19"/>
      <c r="K814" s="22"/>
      <c r="O814" s="14"/>
      <c r="P814" s="14"/>
    </row>
    <row r="815" spans="10:16" s="18" customFormat="1" ht="15.75" customHeight="1" x14ac:dyDescent="0.25">
      <c r="J815" s="19"/>
      <c r="K815" s="22"/>
      <c r="O815" s="14"/>
      <c r="P815" s="14"/>
    </row>
    <row r="816" spans="10:16" s="18" customFormat="1" ht="15.75" customHeight="1" x14ac:dyDescent="0.25">
      <c r="J816" s="19"/>
      <c r="K816" s="22"/>
      <c r="O816" s="14"/>
      <c r="P816" s="14"/>
    </row>
    <row r="817" spans="10:16" s="18" customFormat="1" ht="15.75" customHeight="1" x14ac:dyDescent="0.25">
      <c r="J817" s="19"/>
      <c r="K817" s="22"/>
      <c r="O817" s="14"/>
      <c r="P817" s="14"/>
    </row>
    <row r="818" spans="10:16" s="18" customFormat="1" ht="15.75" customHeight="1" x14ac:dyDescent="0.25">
      <c r="J818" s="19"/>
      <c r="K818" s="22"/>
      <c r="O818" s="14"/>
      <c r="P818" s="14"/>
    </row>
    <row r="819" spans="10:16" s="18" customFormat="1" ht="15.75" customHeight="1" x14ac:dyDescent="0.25">
      <c r="J819" s="19"/>
      <c r="K819" s="22"/>
      <c r="O819" s="14"/>
      <c r="P819" s="14"/>
    </row>
    <row r="820" spans="10:16" s="18" customFormat="1" ht="15.75" customHeight="1" x14ac:dyDescent="0.25">
      <c r="J820" s="19"/>
      <c r="K820" s="22"/>
      <c r="O820" s="14"/>
      <c r="P820" s="14"/>
    </row>
    <row r="821" spans="10:16" s="18" customFormat="1" ht="15.75" customHeight="1" x14ac:dyDescent="0.25">
      <c r="J821" s="19"/>
      <c r="K821" s="22"/>
      <c r="O821" s="14"/>
      <c r="P821" s="14"/>
    </row>
    <row r="822" spans="10:16" s="18" customFormat="1" ht="15.75" customHeight="1" x14ac:dyDescent="0.25">
      <c r="J822" s="19"/>
      <c r="K822" s="22"/>
      <c r="O822" s="14"/>
      <c r="P822" s="14"/>
    </row>
    <row r="823" spans="10:16" s="18" customFormat="1" ht="15.75" customHeight="1" x14ac:dyDescent="0.25">
      <c r="J823" s="19"/>
      <c r="K823" s="22"/>
      <c r="O823" s="14"/>
      <c r="P823" s="14"/>
    </row>
    <row r="824" spans="10:16" s="18" customFormat="1" ht="15.75" customHeight="1" x14ac:dyDescent="0.25">
      <c r="J824" s="19"/>
      <c r="K824" s="22"/>
      <c r="O824" s="14"/>
      <c r="P824" s="14"/>
    </row>
    <row r="825" spans="10:16" s="18" customFormat="1" ht="15.75" customHeight="1" x14ac:dyDescent="0.25">
      <c r="J825" s="19"/>
      <c r="K825" s="22"/>
      <c r="O825" s="14"/>
      <c r="P825" s="14"/>
    </row>
    <row r="826" spans="10:16" s="18" customFormat="1" ht="15.75" customHeight="1" x14ac:dyDescent="0.25">
      <c r="J826" s="19"/>
      <c r="K826" s="22"/>
      <c r="O826" s="14"/>
      <c r="P826" s="14"/>
    </row>
    <row r="827" spans="10:16" s="18" customFormat="1" ht="15.75" customHeight="1" x14ac:dyDescent="0.25">
      <c r="J827" s="19"/>
      <c r="K827" s="22"/>
      <c r="O827" s="14"/>
      <c r="P827" s="14"/>
    </row>
    <row r="828" spans="10:16" s="18" customFormat="1" ht="15.75" customHeight="1" x14ac:dyDescent="0.25">
      <c r="J828" s="19"/>
      <c r="K828" s="22"/>
      <c r="O828" s="14"/>
      <c r="P828" s="14"/>
    </row>
    <row r="829" spans="10:16" s="18" customFormat="1" ht="15.75" customHeight="1" x14ac:dyDescent="0.25">
      <c r="J829" s="19"/>
      <c r="K829" s="22"/>
      <c r="O829" s="14"/>
      <c r="P829" s="14"/>
    </row>
    <row r="830" spans="10:16" s="18" customFormat="1" ht="15.75" customHeight="1" x14ac:dyDescent="0.25">
      <c r="J830" s="19"/>
      <c r="K830" s="22"/>
      <c r="O830" s="14"/>
      <c r="P830" s="14"/>
    </row>
    <row r="831" spans="10:16" s="18" customFormat="1" ht="15.75" customHeight="1" x14ac:dyDescent="0.25">
      <c r="J831" s="19"/>
      <c r="K831" s="22"/>
      <c r="O831" s="14"/>
      <c r="P831" s="14"/>
    </row>
    <row r="832" spans="10:16" s="18" customFormat="1" ht="15.75" customHeight="1" x14ac:dyDescent="0.25">
      <c r="J832" s="19"/>
      <c r="K832" s="22"/>
      <c r="O832" s="14"/>
      <c r="P832" s="14"/>
    </row>
    <row r="833" spans="10:16" s="18" customFormat="1" ht="15.75" customHeight="1" x14ac:dyDescent="0.25">
      <c r="J833" s="19"/>
      <c r="K833" s="22"/>
      <c r="O833" s="14"/>
      <c r="P833" s="14"/>
    </row>
    <row r="834" spans="10:16" s="18" customFormat="1" ht="15.75" customHeight="1" x14ac:dyDescent="0.25">
      <c r="J834" s="19"/>
      <c r="K834" s="22"/>
      <c r="O834" s="14"/>
      <c r="P834" s="14"/>
    </row>
    <row r="835" spans="10:16" s="18" customFormat="1" ht="15.75" customHeight="1" x14ac:dyDescent="0.25">
      <c r="J835" s="19"/>
      <c r="K835" s="22"/>
      <c r="O835" s="14"/>
      <c r="P835" s="14"/>
    </row>
    <row r="836" spans="10:16" s="18" customFormat="1" ht="15.75" customHeight="1" x14ac:dyDescent="0.25">
      <c r="J836" s="19"/>
      <c r="K836" s="22"/>
      <c r="O836" s="14"/>
      <c r="P836" s="14"/>
    </row>
    <row r="837" spans="10:16" s="18" customFormat="1" ht="15.75" customHeight="1" x14ac:dyDescent="0.25">
      <c r="J837" s="19"/>
      <c r="K837" s="22"/>
      <c r="O837" s="14"/>
      <c r="P837" s="14"/>
    </row>
    <row r="838" spans="10:16" s="18" customFormat="1" ht="15.75" customHeight="1" x14ac:dyDescent="0.25">
      <c r="J838" s="19"/>
      <c r="K838" s="22"/>
      <c r="O838" s="14"/>
      <c r="P838" s="14"/>
    </row>
    <row r="839" spans="10:16" s="18" customFormat="1" ht="15.75" customHeight="1" x14ac:dyDescent="0.25">
      <c r="J839" s="19"/>
      <c r="K839" s="22"/>
      <c r="O839" s="14"/>
      <c r="P839" s="14"/>
    </row>
    <row r="840" spans="10:16" s="18" customFormat="1" ht="15.75" customHeight="1" x14ac:dyDescent="0.25">
      <c r="J840" s="19"/>
      <c r="K840" s="22"/>
      <c r="O840" s="14"/>
      <c r="P840" s="14"/>
    </row>
    <row r="841" spans="10:16" s="18" customFormat="1" ht="15.75" customHeight="1" x14ac:dyDescent="0.25">
      <c r="J841" s="19"/>
      <c r="K841" s="22"/>
      <c r="O841" s="14"/>
      <c r="P841" s="14"/>
    </row>
    <row r="842" spans="10:16" s="18" customFormat="1" ht="15.75" customHeight="1" x14ac:dyDescent="0.25">
      <c r="J842" s="19"/>
      <c r="K842" s="22"/>
      <c r="O842" s="14"/>
      <c r="P842" s="14"/>
    </row>
    <row r="843" spans="10:16" s="18" customFormat="1" ht="15.75" customHeight="1" x14ac:dyDescent="0.25">
      <c r="J843" s="19"/>
      <c r="K843" s="22"/>
      <c r="O843" s="14"/>
      <c r="P843" s="14"/>
    </row>
    <row r="844" spans="10:16" s="18" customFormat="1" ht="15.75" customHeight="1" x14ac:dyDescent="0.25">
      <c r="J844" s="19"/>
      <c r="K844" s="22"/>
      <c r="O844" s="14"/>
      <c r="P844" s="14"/>
    </row>
    <row r="845" spans="10:16" s="18" customFormat="1" ht="15.75" customHeight="1" x14ac:dyDescent="0.25">
      <c r="J845" s="19"/>
      <c r="K845" s="22"/>
      <c r="O845" s="14"/>
      <c r="P845" s="14"/>
    </row>
    <row r="846" spans="10:16" s="18" customFormat="1" ht="15.75" customHeight="1" x14ac:dyDescent="0.25">
      <c r="J846" s="19"/>
      <c r="K846" s="22"/>
      <c r="O846" s="14"/>
      <c r="P846" s="14"/>
    </row>
    <row r="847" spans="10:16" s="18" customFormat="1" ht="15.75" customHeight="1" x14ac:dyDescent="0.25">
      <c r="J847" s="19"/>
      <c r="K847" s="22"/>
      <c r="O847" s="14"/>
      <c r="P847" s="14"/>
    </row>
    <row r="848" spans="10:16" s="18" customFormat="1" ht="15.75" customHeight="1" x14ac:dyDescent="0.25">
      <c r="J848" s="19"/>
      <c r="K848" s="22"/>
      <c r="O848" s="14"/>
      <c r="P848" s="14"/>
    </row>
    <row r="849" spans="10:16" s="18" customFormat="1" ht="15.75" customHeight="1" x14ac:dyDescent="0.25">
      <c r="J849" s="19"/>
      <c r="K849" s="22"/>
      <c r="O849" s="14"/>
      <c r="P849" s="14"/>
    </row>
    <row r="850" spans="10:16" s="18" customFormat="1" ht="15.75" customHeight="1" x14ac:dyDescent="0.25">
      <c r="J850" s="19"/>
      <c r="K850" s="22"/>
      <c r="O850" s="14"/>
      <c r="P850" s="14"/>
    </row>
    <row r="851" spans="10:16" s="18" customFormat="1" ht="15.75" customHeight="1" x14ac:dyDescent="0.25">
      <c r="J851" s="19"/>
      <c r="K851" s="22"/>
      <c r="O851" s="14"/>
      <c r="P851" s="14"/>
    </row>
    <row r="852" spans="10:16" s="18" customFormat="1" ht="15.75" customHeight="1" x14ac:dyDescent="0.25">
      <c r="J852" s="19"/>
      <c r="K852" s="22"/>
      <c r="O852" s="14"/>
      <c r="P852" s="14"/>
    </row>
    <row r="853" spans="10:16" s="18" customFormat="1" ht="15.75" customHeight="1" x14ac:dyDescent="0.25">
      <c r="J853" s="19"/>
      <c r="K853" s="22"/>
      <c r="O853" s="14"/>
      <c r="P853" s="14"/>
    </row>
    <row r="854" spans="10:16" s="18" customFormat="1" ht="15.75" customHeight="1" x14ac:dyDescent="0.25">
      <c r="J854" s="19"/>
      <c r="K854" s="22"/>
      <c r="O854" s="14"/>
      <c r="P854" s="14"/>
    </row>
    <row r="855" spans="10:16" s="18" customFormat="1" ht="15.75" customHeight="1" x14ac:dyDescent="0.25">
      <c r="J855" s="19"/>
      <c r="K855" s="22"/>
      <c r="O855" s="14"/>
      <c r="P855" s="14"/>
    </row>
    <row r="856" spans="10:16" s="18" customFormat="1" ht="15.75" customHeight="1" x14ac:dyDescent="0.25">
      <c r="J856" s="19"/>
      <c r="K856" s="22"/>
      <c r="O856" s="14"/>
      <c r="P856" s="14"/>
    </row>
    <row r="857" spans="10:16" s="18" customFormat="1" ht="15.75" customHeight="1" x14ac:dyDescent="0.25">
      <c r="J857" s="19"/>
      <c r="K857" s="22"/>
      <c r="O857" s="14"/>
      <c r="P857" s="14"/>
    </row>
    <row r="858" spans="10:16" s="18" customFormat="1" ht="15.75" customHeight="1" x14ac:dyDescent="0.25">
      <c r="J858" s="19"/>
      <c r="K858" s="22"/>
      <c r="O858" s="14"/>
      <c r="P858" s="14"/>
    </row>
    <row r="859" spans="10:16" s="18" customFormat="1" ht="15.75" customHeight="1" x14ac:dyDescent="0.25">
      <c r="J859" s="19"/>
      <c r="K859" s="22"/>
      <c r="O859" s="14"/>
      <c r="P859" s="14"/>
    </row>
    <row r="860" spans="10:16" s="18" customFormat="1" ht="15.75" customHeight="1" x14ac:dyDescent="0.25">
      <c r="J860" s="19"/>
      <c r="K860" s="22"/>
      <c r="O860" s="14"/>
      <c r="P860" s="14"/>
    </row>
    <row r="861" spans="10:16" s="18" customFormat="1" ht="15.75" customHeight="1" x14ac:dyDescent="0.25">
      <c r="J861" s="19"/>
      <c r="K861" s="22"/>
      <c r="O861" s="14"/>
      <c r="P861" s="14"/>
    </row>
    <row r="862" spans="10:16" s="18" customFormat="1" ht="15.75" customHeight="1" x14ac:dyDescent="0.25">
      <c r="J862" s="19"/>
      <c r="K862" s="22"/>
      <c r="O862" s="14"/>
      <c r="P862" s="14"/>
    </row>
    <row r="863" spans="10:16" s="18" customFormat="1" ht="15.75" customHeight="1" x14ac:dyDescent="0.25">
      <c r="J863" s="19"/>
      <c r="K863" s="22"/>
      <c r="O863" s="14"/>
      <c r="P863" s="14"/>
    </row>
    <row r="864" spans="10:16" s="18" customFormat="1" ht="15.75" customHeight="1" x14ac:dyDescent="0.25">
      <c r="J864" s="19"/>
      <c r="K864" s="22"/>
      <c r="O864" s="14"/>
      <c r="P864" s="14"/>
    </row>
    <row r="865" spans="10:16" s="18" customFormat="1" ht="15.75" customHeight="1" x14ac:dyDescent="0.25">
      <c r="J865" s="19"/>
      <c r="K865" s="22"/>
      <c r="O865" s="14"/>
      <c r="P865" s="14"/>
    </row>
    <row r="866" spans="10:16" s="18" customFormat="1" ht="15.75" customHeight="1" x14ac:dyDescent="0.25">
      <c r="J866" s="19"/>
      <c r="K866" s="22"/>
      <c r="O866" s="14"/>
      <c r="P866" s="14"/>
    </row>
    <row r="867" spans="10:16" s="18" customFormat="1" ht="15.75" customHeight="1" x14ac:dyDescent="0.25">
      <c r="J867" s="19"/>
      <c r="K867" s="22"/>
      <c r="O867" s="14"/>
      <c r="P867" s="14"/>
    </row>
    <row r="868" spans="10:16" s="18" customFormat="1" ht="15.75" customHeight="1" x14ac:dyDescent="0.25">
      <c r="J868" s="19"/>
      <c r="K868" s="22"/>
      <c r="O868" s="14"/>
      <c r="P868" s="14"/>
    </row>
    <row r="869" spans="10:16" s="18" customFormat="1" ht="15.75" customHeight="1" x14ac:dyDescent="0.25">
      <c r="J869" s="19"/>
      <c r="K869" s="22"/>
      <c r="O869" s="14"/>
      <c r="P869" s="14"/>
    </row>
    <row r="870" spans="10:16" s="18" customFormat="1" ht="15.75" customHeight="1" x14ac:dyDescent="0.25">
      <c r="J870" s="19"/>
      <c r="K870" s="22"/>
      <c r="O870" s="14"/>
      <c r="P870" s="14"/>
    </row>
    <row r="871" spans="10:16" s="18" customFormat="1" ht="15.75" customHeight="1" x14ac:dyDescent="0.25">
      <c r="J871" s="19"/>
      <c r="K871" s="22"/>
      <c r="O871" s="14"/>
      <c r="P871" s="14"/>
    </row>
    <row r="872" spans="10:16" s="18" customFormat="1" ht="15.75" customHeight="1" x14ac:dyDescent="0.25">
      <c r="J872" s="19"/>
      <c r="K872" s="22"/>
      <c r="O872" s="14"/>
      <c r="P872" s="14"/>
    </row>
    <row r="873" spans="10:16" s="18" customFormat="1" ht="15.75" customHeight="1" x14ac:dyDescent="0.25">
      <c r="J873" s="19"/>
      <c r="K873" s="22"/>
      <c r="O873" s="14"/>
      <c r="P873" s="14"/>
    </row>
    <row r="874" spans="10:16" s="18" customFormat="1" ht="15.75" customHeight="1" x14ac:dyDescent="0.25">
      <c r="J874" s="19"/>
      <c r="K874" s="22"/>
      <c r="O874" s="14"/>
      <c r="P874" s="14"/>
    </row>
    <row r="875" spans="10:16" s="18" customFormat="1" ht="15.75" customHeight="1" x14ac:dyDescent="0.25">
      <c r="J875" s="19"/>
      <c r="K875" s="22"/>
      <c r="O875" s="14"/>
      <c r="P875" s="14"/>
    </row>
    <row r="876" spans="10:16" s="18" customFormat="1" ht="15.75" customHeight="1" x14ac:dyDescent="0.25">
      <c r="J876" s="19"/>
      <c r="K876" s="22"/>
      <c r="O876" s="14"/>
      <c r="P876" s="14"/>
    </row>
    <row r="877" spans="10:16" s="18" customFormat="1" ht="15.75" customHeight="1" x14ac:dyDescent="0.25">
      <c r="J877" s="19"/>
      <c r="K877" s="22"/>
      <c r="O877" s="14"/>
      <c r="P877" s="14"/>
    </row>
    <row r="878" spans="10:16" s="18" customFormat="1" ht="15.75" customHeight="1" x14ac:dyDescent="0.25">
      <c r="J878" s="19"/>
      <c r="K878" s="22"/>
      <c r="O878" s="14"/>
      <c r="P878" s="14"/>
    </row>
    <row r="879" spans="10:16" s="18" customFormat="1" ht="15.75" customHeight="1" x14ac:dyDescent="0.25">
      <c r="J879" s="19"/>
      <c r="K879" s="22"/>
      <c r="O879" s="14"/>
      <c r="P879" s="14"/>
    </row>
    <row r="880" spans="10:16" s="18" customFormat="1" ht="15.75" customHeight="1" x14ac:dyDescent="0.25">
      <c r="J880" s="19"/>
      <c r="K880" s="22"/>
      <c r="O880" s="14"/>
      <c r="P880" s="14"/>
    </row>
    <row r="881" spans="10:16" s="18" customFormat="1" ht="15.75" customHeight="1" x14ac:dyDescent="0.25">
      <c r="J881" s="19"/>
      <c r="K881" s="22"/>
      <c r="O881" s="14"/>
      <c r="P881" s="14"/>
    </row>
    <row r="882" spans="10:16" s="18" customFormat="1" ht="15.75" customHeight="1" x14ac:dyDescent="0.25">
      <c r="J882" s="19"/>
      <c r="K882" s="22"/>
      <c r="O882" s="14"/>
      <c r="P882" s="14"/>
    </row>
    <row r="883" spans="10:16" s="18" customFormat="1" ht="15.75" customHeight="1" x14ac:dyDescent="0.25">
      <c r="J883" s="19"/>
      <c r="K883" s="22"/>
      <c r="O883" s="14"/>
      <c r="P883" s="14"/>
    </row>
    <row r="884" spans="10:16" s="18" customFormat="1" ht="15.75" customHeight="1" x14ac:dyDescent="0.25">
      <c r="J884" s="19"/>
      <c r="K884" s="22"/>
      <c r="O884" s="14"/>
      <c r="P884" s="14"/>
    </row>
    <row r="885" spans="10:16" s="18" customFormat="1" ht="15.75" customHeight="1" x14ac:dyDescent="0.25">
      <c r="J885" s="19"/>
      <c r="K885" s="22"/>
      <c r="O885" s="14"/>
      <c r="P885" s="14"/>
    </row>
    <row r="886" spans="10:16" s="18" customFormat="1" ht="15.75" customHeight="1" x14ac:dyDescent="0.25">
      <c r="J886" s="19"/>
      <c r="K886" s="22"/>
      <c r="O886" s="14"/>
      <c r="P886" s="14"/>
    </row>
    <row r="887" spans="10:16" s="18" customFormat="1" ht="15.75" customHeight="1" x14ac:dyDescent="0.25">
      <c r="J887" s="19"/>
      <c r="K887" s="22"/>
      <c r="O887" s="14"/>
      <c r="P887" s="14"/>
    </row>
    <row r="888" spans="10:16" s="18" customFormat="1" ht="15.75" customHeight="1" x14ac:dyDescent="0.25">
      <c r="J888" s="19"/>
      <c r="K888" s="22"/>
      <c r="O888" s="14"/>
      <c r="P888" s="14"/>
    </row>
    <row r="889" spans="10:16" s="18" customFormat="1" ht="15.75" customHeight="1" x14ac:dyDescent="0.25">
      <c r="J889" s="19"/>
      <c r="K889" s="22"/>
      <c r="O889" s="14"/>
      <c r="P889" s="14"/>
    </row>
    <row r="890" spans="10:16" s="18" customFormat="1" ht="15.75" customHeight="1" x14ac:dyDescent="0.25">
      <c r="J890" s="19"/>
      <c r="K890" s="22"/>
      <c r="O890" s="14"/>
      <c r="P890" s="14"/>
    </row>
    <row r="891" spans="10:16" s="18" customFormat="1" ht="15.75" customHeight="1" x14ac:dyDescent="0.25">
      <c r="J891" s="19"/>
      <c r="K891" s="22"/>
      <c r="O891" s="14"/>
      <c r="P891" s="14"/>
    </row>
    <row r="892" spans="10:16" s="18" customFormat="1" ht="15.75" customHeight="1" x14ac:dyDescent="0.25">
      <c r="J892" s="19"/>
      <c r="K892" s="22"/>
      <c r="O892" s="14"/>
      <c r="P892" s="14"/>
    </row>
    <row r="893" spans="10:16" s="18" customFormat="1" ht="15.75" customHeight="1" x14ac:dyDescent="0.25">
      <c r="J893" s="19"/>
      <c r="K893" s="22"/>
      <c r="O893" s="14"/>
      <c r="P893" s="14"/>
    </row>
    <row r="894" spans="10:16" s="18" customFormat="1" ht="15.75" customHeight="1" x14ac:dyDescent="0.25">
      <c r="J894" s="19"/>
      <c r="K894" s="22"/>
      <c r="O894" s="14"/>
      <c r="P894" s="14"/>
    </row>
    <row r="895" spans="10:16" s="18" customFormat="1" ht="15.75" customHeight="1" x14ac:dyDescent="0.25">
      <c r="J895" s="19"/>
      <c r="K895" s="22"/>
      <c r="O895" s="14"/>
      <c r="P895" s="14"/>
    </row>
    <row r="896" spans="10:16" s="18" customFormat="1" ht="15.75" customHeight="1" x14ac:dyDescent="0.25">
      <c r="J896" s="19"/>
      <c r="K896" s="22"/>
      <c r="O896" s="14"/>
      <c r="P896" s="14"/>
    </row>
    <row r="897" spans="10:16" s="18" customFormat="1" ht="15.75" customHeight="1" x14ac:dyDescent="0.25">
      <c r="J897" s="19"/>
      <c r="K897" s="22"/>
      <c r="O897" s="14"/>
      <c r="P897" s="14"/>
    </row>
    <row r="898" spans="10:16" s="18" customFormat="1" ht="15.75" customHeight="1" x14ac:dyDescent="0.25">
      <c r="J898" s="19"/>
      <c r="K898" s="22"/>
      <c r="O898" s="14"/>
      <c r="P898" s="14"/>
    </row>
    <row r="899" spans="10:16" s="18" customFormat="1" ht="15.75" customHeight="1" x14ac:dyDescent="0.25">
      <c r="J899" s="19"/>
      <c r="K899" s="22"/>
      <c r="O899" s="14"/>
      <c r="P899" s="14"/>
    </row>
    <row r="900" spans="10:16" s="18" customFormat="1" ht="15.75" customHeight="1" x14ac:dyDescent="0.25">
      <c r="J900" s="19"/>
      <c r="K900" s="22"/>
      <c r="O900" s="14"/>
      <c r="P900" s="14"/>
    </row>
    <row r="901" spans="10:16" s="18" customFormat="1" ht="15.75" customHeight="1" x14ac:dyDescent="0.25">
      <c r="J901" s="19"/>
      <c r="K901" s="22"/>
      <c r="O901" s="14"/>
      <c r="P901" s="14"/>
    </row>
    <row r="902" spans="10:16" s="18" customFormat="1" ht="15.75" customHeight="1" x14ac:dyDescent="0.25">
      <c r="J902" s="19"/>
      <c r="K902" s="22"/>
      <c r="O902" s="14"/>
      <c r="P902" s="14"/>
    </row>
    <row r="903" spans="10:16" s="18" customFormat="1" ht="15.75" customHeight="1" x14ac:dyDescent="0.25">
      <c r="J903" s="19"/>
      <c r="K903" s="22"/>
      <c r="O903" s="14"/>
      <c r="P903" s="14"/>
    </row>
    <row r="904" spans="10:16" s="18" customFormat="1" ht="15.75" customHeight="1" x14ac:dyDescent="0.25">
      <c r="J904" s="19"/>
      <c r="K904" s="22"/>
      <c r="O904" s="14"/>
      <c r="P904" s="14"/>
    </row>
    <row r="905" spans="10:16" s="18" customFormat="1" ht="15.75" customHeight="1" x14ac:dyDescent="0.25">
      <c r="J905" s="19"/>
      <c r="K905" s="22"/>
      <c r="O905" s="14"/>
      <c r="P905" s="14"/>
    </row>
    <row r="906" spans="10:16" s="18" customFormat="1" ht="15.75" customHeight="1" x14ac:dyDescent="0.25">
      <c r="J906" s="19"/>
      <c r="K906" s="22"/>
      <c r="O906" s="14"/>
      <c r="P906" s="14"/>
    </row>
    <row r="907" spans="10:16" s="18" customFormat="1" ht="15.75" customHeight="1" x14ac:dyDescent="0.25">
      <c r="J907" s="19"/>
      <c r="K907" s="22"/>
      <c r="O907" s="14"/>
      <c r="P907" s="14"/>
    </row>
    <row r="908" spans="10:16" s="18" customFormat="1" ht="15.75" customHeight="1" x14ac:dyDescent="0.25">
      <c r="J908" s="19"/>
      <c r="K908" s="22"/>
      <c r="O908" s="14"/>
      <c r="P908" s="14"/>
    </row>
    <row r="909" spans="10:16" s="18" customFormat="1" ht="15.75" customHeight="1" x14ac:dyDescent="0.25">
      <c r="J909" s="19"/>
      <c r="K909" s="22"/>
      <c r="O909" s="14"/>
      <c r="P909" s="14"/>
    </row>
    <row r="910" spans="10:16" s="18" customFormat="1" ht="15.75" customHeight="1" x14ac:dyDescent="0.25">
      <c r="J910" s="19"/>
      <c r="K910" s="22"/>
      <c r="O910" s="14"/>
      <c r="P910" s="14"/>
    </row>
    <row r="911" spans="10:16" s="18" customFormat="1" ht="15.75" customHeight="1" x14ac:dyDescent="0.25">
      <c r="J911" s="19"/>
      <c r="K911" s="22"/>
      <c r="O911" s="14"/>
      <c r="P911" s="14"/>
    </row>
    <row r="912" spans="10:16" s="18" customFormat="1" ht="15.75" customHeight="1" x14ac:dyDescent="0.25">
      <c r="J912" s="19"/>
      <c r="K912" s="22"/>
      <c r="O912" s="14"/>
      <c r="P912" s="14"/>
    </row>
    <row r="913" spans="10:16" s="18" customFormat="1" ht="15.75" customHeight="1" x14ac:dyDescent="0.25">
      <c r="J913" s="19"/>
      <c r="K913" s="22"/>
      <c r="O913" s="14"/>
      <c r="P913" s="14"/>
    </row>
    <row r="914" spans="10:16" s="18" customFormat="1" ht="15.75" customHeight="1" x14ac:dyDescent="0.25">
      <c r="J914" s="19"/>
      <c r="K914" s="22"/>
      <c r="O914" s="14"/>
      <c r="P914" s="14"/>
    </row>
    <row r="915" spans="10:16" s="18" customFormat="1" ht="15.75" customHeight="1" x14ac:dyDescent="0.25">
      <c r="J915" s="19"/>
      <c r="K915" s="22"/>
      <c r="O915" s="14"/>
      <c r="P915" s="14"/>
    </row>
    <row r="916" spans="10:16" s="18" customFormat="1" ht="15.75" customHeight="1" x14ac:dyDescent="0.25">
      <c r="J916" s="19"/>
      <c r="K916" s="22"/>
      <c r="O916" s="14"/>
      <c r="P916" s="14"/>
    </row>
    <row r="917" spans="10:16" s="18" customFormat="1" ht="15.75" customHeight="1" x14ac:dyDescent="0.25">
      <c r="J917" s="19"/>
      <c r="K917" s="22"/>
      <c r="O917" s="14"/>
      <c r="P917" s="14"/>
    </row>
    <row r="918" spans="10:16" s="18" customFormat="1" ht="15.75" customHeight="1" x14ac:dyDescent="0.25">
      <c r="J918" s="19"/>
      <c r="K918" s="22"/>
      <c r="O918" s="14"/>
      <c r="P918" s="14"/>
    </row>
    <row r="919" spans="10:16" s="18" customFormat="1" ht="15.75" customHeight="1" x14ac:dyDescent="0.25">
      <c r="J919" s="19"/>
      <c r="K919" s="22"/>
      <c r="O919" s="14"/>
      <c r="P919" s="14"/>
    </row>
    <row r="920" spans="10:16" s="18" customFormat="1" ht="15.75" customHeight="1" x14ac:dyDescent="0.25">
      <c r="J920" s="19"/>
      <c r="K920" s="22"/>
      <c r="O920" s="14"/>
      <c r="P920" s="14"/>
    </row>
    <row r="921" spans="10:16" s="18" customFormat="1" ht="15.75" customHeight="1" x14ac:dyDescent="0.25">
      <c r="J921" s="19"/>
      <c r="K921" s="22"/>
      <c r="O921" s="14"/>
      <c r="P921" s="14"/>
    </row>
    <row r="922" spans="10:16" s="18" customFormat="1" ht="15.75" customHeight="1" x14ac:dyDescent="0.25">
      <c r="J922" s="19"/>
      <c r="K922" s="22"/>
      <c r="O922" s="14"/>
      <c r="P922" s="14"/>
    </row>
    <row r="923" spans="10:16" s="18" customFormat="1" ht="15.75" customHeight="1" x14ac:dyDescent="0.25">
      <c r="J923" s="19"/>
      <c r="K923" s="22"/>
      <c r="O923" s="14"/>
      <c r="P923" s="14"/>
    </row>
    <row r="924" spans="10:16" s="18" customFormat="1" ht="15.75" customHeight="1" x14ac:dyDescent="0.25">
      <c r="J924" s="19"/>
      <c r="K924" s="22"/>
      <c r="O924" s="14"/>
      <c r="P924" s="14"/>
    </row>
    <row r="925" spans="10:16" s="18" customFormat="1" ht="15.75" customHeight="1" x14ac:dyDescent="0.25">
      <c r="J925" s="19"/>
      <c r="K925" s="22"/>
      <c r="O925" s="14"/>
      <c r="P925" s="14"/>
    </row>
    <row r="926" spans="10:16" s="18" customFormat="1" ht="15.75" customHeight="1" x14ac:dyDescent="0.25">
      <c r="J926" s="19"/>
      <c r="K926" s="22"/>
      <c r="O926" s="14"/>
      <c r="P926" s="14"/>
    </row>
    <row r="927" spans="10:16" s="18" customFormat="1" ht="15.75" customHeight="1" x14ac:dyDescent="0.25">
      <c r="J927" s="19"/>
      <c r="K927" s="22"/>
      <c r="O927" s="14"/>
      <c r="P927" s="14"/>
    </row>
    <row r="928" spans="10:16" s="18" customFormat="1" ht="15.75" customHeight="1" x14ac:dyDescent="0.25">
      <c r="J928" s="19"/>
      <c r="K928" s="22"/>
      <c r="O928" s="14"/>
      <c r="P928" s="14"/>
    </row>
    <row r="929" spans="10:16" s="18" customFormat="1" ht="15.75" customHeight="1" x14ac:dyDescent="0.25">
      <c r="J929" s="19"/>
      <c r="K929" s="22"/>
      <c r="O929" s="14"/>
      <c r="P929" s="14"/>
    </row>
    <row r="930" spans="10:16" s="18" customFormat="1" ht="15.75" customHeight="1" x14ac:dyDescent="0.25">
      <c r="J930" s="19"/>
      <c r="K930" s="22"/>
      <c r="O930" s="14"/>
      <c r="P930" s="14"/>
    </row>
    <row r="931" spans="10:16" s="18" customFormat="1" ht="15.75" customHeight="1" x14ac:dyDescent="0.25">
      <c r="J931" s="19"/>
      <c r="K931" s="22"/>
      <c r="O931" s="14"/>
      <c r="P931" s="14"/>
    </row>
    <row r="932" spans="10:16" s="18" customFormat="1" ht="15.75" customHeight="1" x14ac:dyDescent="0.25">
      <c r="J932" s="19"/>
      <c r="K932" s="22"/>
      <c r="O932" s="14"/>
      <c r="P932" s="14"/>
    </row>
    <row r="933" spans="10:16" s="18" customFormat="1" ht="15.75" customHeight="1" x14ac:dyDescent="0.25">
      <c r="J933" s="19"/>
      <c r="K933" s="22"/>
      <c r="O933" s="14"/>
      <c r="P933" s="14"/>
    </row>
    <row r="934" spans="10:16" s="18" customFormat="1" ht="15.75" customHeight="1" x14ac:dyDescent="0.25">
      <c r="J934" s="19"/>
      <c r="K934" s="22"/>
      <c r="O934" s="14"/>
      <c r="P934" s="14"/>
    </row>
    <row r="935" spans="10:16" s="18" customFormat="1" ht="15.75" customHeight="1" x14ac:dyDescent="0.25">
      <c r="J935" s="19"/>
      <c r="K935" s="22"/>
      <c r="O935" s="14"/>
      <c r="P935" s="14"/>
    </row>
    <row r="936" spans="10:16" s="18" customFormat="1" ht="15.75" customHeight="1" x14ac:dyDescent="0.25">
      <c r="J936" s="19"/>
      <c r="K936" s="22"/>
      <c r="O936" s="14"/>
      <c r="P936" s="14"/>
    </row>
    <row r="937" spans="10:16" s="18" customFormat="1" ht="15.75" customHeight="1" x14ac:dyDescent="0.25">
      <c r="J937" s="19"/>
      <c r="K937" s="22"/>
      <c r="O937" s="14"/>
      <c r="P937" s="14"/>
    </row>
    <row r="938" spans="10:16" s="18" customFormat="1" ht="15.75" customHeight="1" x14ac:dyDescent="0.25">
      <c r="J938" s="19"/>
      <c r="K938" s="22"/>
      <c r="O938" s="14"/>
      <c r="P938" s="14"/>
    </row>
    <row r="939" spans="10:16" s="18" customFormat="1" ht="15.75" customHeight="1" x14ac:dyDescent="0.25">
      <c r="J939" s="19"/>
      <c r="K939" s="22"/>
      <c r="O939" s="14"/>
      <c r="P939" s="14"/>
    </row>
    <row r="940" spans="10:16" s="18" customFormat="1" ht="15.75" customHeight="1" x14ac:dyDescent="0.25">
      <c r="J940" s="19"/>
      <c r="K940" s="22"/>
      <c r="O940" s="14"/>
      <c r="P940" s="14"/>
    </row>
    <row r="941" spans="10:16" s="18" customFormat="1" ht="15.75" customHeight="1" x14ac:dyDescent="0.25">
      <c r="J941" s="19"/>
      <c r="K941" s="22"/>
      <c r="O941" s="14"/>
      <c r="P941" s="14"/>
    </row>
    <row r="942" spans="10:16" s="18" customFormat="1" ht="15.75" customHeight="1" x14ac:dyDescent="0.25">
      <c r="J942" s="19"/>
      <c r="K942" s="22"/>
      <c r="O942" s="14"/>
      <c r="P942" s="14"/>
    </row>
    <row r="943" spans="10:16" s="18" customFormat="1" ht="15.75" customHeight="1" x14ac:dyDescent="0.25">
      <c r="J943" s="19"/>
      <c r="K943" s="22"/>
      <c r="O943" s="14"/>
      <c r="P943" s="14"/>
    </row>
    <row r="944" spans="10:16" s="18" customFormat="1" ht="15.75" customHeight="1" x14ac:dyDescent="0.25">
      <c r="J944" s="19"/>
      <c r="K944" s="22"/>
      <c r="O944" s="14"/>
      <c r="P944" s="14"/>
    </row>
    <row r="945" spans="10:16" s="18" customFormat="1" ht="15.75" customHeight="1" x14ac:dyDescent="0.25">
      <c r="J945" s="19"/>
      <c r="K945" s="22"/>
      <c r="O945" s="14"/>
      <c r="P945" s="14"/>
    </row>
    <row r="946" spans="10:16" s="18" customFormat="1" ht="15.75" customHeight="1" x14ac:dyDescent="0.25">
      <c r="J946" s="19"/>
      <c r="K946" s="22"/>
      <c r="O946" s="14"/>
      <c r="P946" s="14"/>
    </row>
    <row r="947" spans="10:16" s="18" customFormat="1" ht="15.75" customHeight="1" x14ac:dyDescent="0.25">
      <c r="J947" s="19"/>
      <c r="K947" s="22"/>
      <c r="O947" s="14"/>
      <c r="P947" s="14"/>
    </row>
    <row r="948" spans="10:16" s="18" customFormat="1" ht="15.75" customHeight="1" x14ac:dyDescent="0.25">
      <c r="J948" s="19"/>
      <c r="K948" s="22"/>
      <c r="O948" s="14"/>
      <c r="P948" s="14"/>
    </row>
    <row r="949" spans="10:16" s="18" customFormat="1" ht="15.75" customHeight="1" x14ac:dyDescent="0.25">
      <c r="J949" s="19"/>
      <c r="K949" s="22"/>
      <c r="O949" s="14"/>
      <c r="P949" s="14"/>
    </row>
    <row r="950" spans="10:16" s="18" customFormat="1" ht="15.75" customHeight="1" x14ac:dyDescent="0.25">
      <c r="J950" s="19"/>
      <c r="K950" s="22"/>
      <c r="O950" s="14"/>
      <c r="P950" s="14"/>
    </row>
    <row r="951" spans="10:16" s="18" customFormat="1" ht="15.75" customHeight="1" x14ac:dyDescent="0.25">
      <c r="J951" s="19"/>
      <c r="K951" s="22"/>
      <c r="O951" s="14"/>
      <c r="P951" s="14"/>
    </row>
    <row r="952" spans="10:16" s="18" customFormat="1" ht="15.75" customHeight="1" x14ac:dyDescent="0.25">
      <c r="J952" s="19"/>
      <c r="K952" s="22"/>
      <c r="O952" s="14"/>
      <c r="P952" s="14"/>
    </row>
    <row r="953" spans="10:16" s="18" customFormat="1" ht="15.75" customHeight="1" x14ac:dyDescent="0.25">
      <c r="J953" s="19"/>
      <c r="K953" s="22"/>
      <c r="O953" s="14"/>
      <c r="P953" s="14"/>
    </row>
    <row r="954" spans="10:16" s="18" customFormat="1" ht="15.75" customHeight="1" x14ac:dyDescent="0.25">
      <c r="J954" s="19"/>
      <c r="K954" s="22"/>
      <c r="O954" s="14"/>
      <c r="P954" s="14"/>
    </row>
    <row r="955" spans="10:16" s="18" customFormat="1" ht="15.75" customHeight="1" x14ac:dyDescent="0.25">
      <c r="J955" s="19"/>
      <c r="K955" s="22"/>
      <c r="O955" s="14"/>
      <c r="P955" s="14"/>
    </row>
    <row r="956" spans="10:16" s="18" customFormat="1" ht="15.75" customHeight="1" x14ac:dyDescent="0.25">
      <c r="J956" s="19"/>
      <c r="K956" s="22"/>
      <c r="O956" s="14"/>
      <c r="P956" s="14"/>
    </row>
    <row r="957" spans="10:16" s="18" customFormat="1" ht="15.75" customHeight="1" x14ac:dyDescent="0.25">
      <c r="J957" s="19"/>
      <c r="K957" s="22"/>
      <c r="O957" s="14"/>
      <c r="P957" s="14"/>
    </row>
    <row r="958" spans="10:16" s="18" customFormat="1" ht="15.75" customHeight="1" x14ac:dyDescent="0.25">
      <c r="J958" s="19"/>
      <c r="K958" s="22"/>
      <c r="O958" s="14"/>
      <c r="P958" s="14"/>
    </row>
    <row r="959" spans="10:16" s="18" customFormat="1" ht="15.75" customHeight="1" x14ac:dyDescent="0.25">
      <c r="J959" s="19"/>
      <c r="K959" s="22"/>
      <c r="O959" s="14"/>
      <c r="P959" s="14"/>
    </row>
    <row r="960" spans="10:16" s="18" customFormat="1" ht="15.75" customHeight="1" x14ac:dyDescent="0.25">
      <c r="J960" s="19"/>
      <c r="K960" s="22"/>
      <c r="O960" s="14"/>
      <c r="P960" s="14"/>
    </row>
    <row r="961" spans="10:16" s="18" customFormat="1" ht="15.75" customHeight="1" x14ac:dyDescent="0.25">
      <c r="J961" s="19"/>
      <c r="K961" s="22"/>
      <c r="O961" s="14"/>
      <c r="P961" s="14"/>
    </row>
    <row r="962" spans="10:16" s="18" customFormat="1" ht="15.75" customHeight="1" x14ac:dyDescent="0.25">
      <c r="J962" s="19"/>
      <c r="K962" s="22"/>
      <c r="O962" s="14"/>
      <c r="P962" s="14"/>
    </row>
    <row r="963" spans="10:16" s="18" customFormat="1" ht="15.75" customHeight="1" x14ac:dyDescent="0.25">
      <c r="J963" s="19"/>
      <c r="K963" s="22"/>
      <c r="O963" s="14"/>
      <c r="P963" s="14"/>
    </row>
    <row r="964" spans="10:16" s="18" customFormat="1" ht="15.75" customHeight="1" x14ac:dyDescent="0.25">
      <c r="J964" s="19"/>
      <c r="K964" s="22"/>
      <c r="O964" s="14"/>
      <c r="P964" s="14"/>
    </row>
    <row r="965" spans="10:16" s="18" customFormat="1" ht="15.75" customHeight="1" x14ac:dyDescent="0.25">
      <c r="J965" s="19"/>
      <c r="K965" s="22"/>
      <c r="O965" s="14"/>
      <c r="P965" s="14"/>
    </row>
    <row r="966" spans="10:16" s="18" customFormat="1" ht="15.75" customHeight="1" x14ac:dyDescent="0.25">
      <c r="J966" s="19"/>
      <c r="K966" s="22"/>
      <c r="O966" s="14"/>
      <c r="P966" s="14"/>
    </row>
    <row r="967" spans="10:16" s="18" customFormat="1" ht="15.75" customHeight="1" x14ac:dyDescent="0.25">
      <c r="J967" s="19"/>
      <c r="K967" s="22"/>
      <c r="O967" s="14"/>
      <c r="P967" s="14"/>
    </row>
    <row r="968" spans="10:16" s="18" customFormat="1" ht="15.75" customHeight="1" x14ac:dyDescent="0.25">
      <c r="J968" s="19"/>
      <c r="K968" s="22"/>
      <c r="O968" s="14"/>
      <c r="P968" s="14"/>
    </row>
    <row r="969" spans="10:16" s="18" customFormat="1" ht="15.75" customHeight="1" x14ac:dyDescent="0.25">
      <c r="J969" s="19"/>
      <c r="K969" s="22"/>
      <c r="O969" s="14"/>
      <c r="P969" s="14"/>
    </row>
    <row r="970" spans="10:16" s="18" customFormat="1" ht="15.75" customHeight="1" x14ac:dyDescent="0.25">
      <c r="J970" s="19"/>
      <c r="K970" s="22"/>
      <c r="O970" s="14"/>
      <c r="P970" s="14"/>
    </row>
    <row r="971" spans="10:16" s="18" customFormat="1" ht="15.75" customHeight="1" x14ac:dyDescent="0.25">
      <c r="J971" s="19"/>
      <c r="K971" s="22"/>
      <c r="O971" s="14"/>
      <c r="P971" s="14"/>
    </row>
    <row r="972" spans="10:16" s="18" customFormat="1" ht="15.75" customHeight="1" x14ac:dyDescent="0.25">
      <c r="J972" s="19"/>
      <c r="K972" s="22"/>
      <c r="O972" s="14"/>
      <c r="P972" s="14"/>
    </row>
    <row r="973" spans="10:16" s="18" customFormat="1" ht="15.75" customHeight="1" x14ac:dyDescent="0.25">
      <c r="J973" s="19"/>
      <c r="K973" s="22"/>
      <c r="O973" s="14"/>
      <c r="P973" s="14"/>
    </row>
    <row r="974" spans="10:16" s="18" customFormat="1" ht="15.75" customHeight="1" x14ac:dyDescent="0.25">
      <c r="J974" s="19"/>
      <c r="K974" s="22"/>
      <c r="O974" s="14"/>
      <c r="P974" s="14"/>
    </row>
    <row r="975" spans="10:16" s="18" customFormat="1" ht="15.75" customHeight="1" x14ac:dyDescent="0.25">
      <c r="J975" s="19"/>
      <c r="K975" s="22"/>
      <c r="O975" s="14"/>
      <c r="P975" s="14"/>
    </row>
    <row r="976" spans="10:16" s="18" customFormat="1" ht="15.75" customHeight="1" x14ac:dyDescent="0.25">
      <c r="J976" s="19"/>
      <c r="K976" s="22"/>
      <c r="O976" s="14"/>
      <c r="P976" s="14"/>
    </row>
    <row r="977" spans="10:16" s="18" customFormat="1" ht="15.75" customHeight="1" x14ac:dyDescent="0.25">
      <c r="J977" s="19"/>
      <c r="K977" s="22"/>
      <c r="O977" s="14"/>
      <c r="P977" s="14"/>
    </row>
    <row r="978" spans="10:16" s="18" customFormat="1" ht="15.75" customHeight="1" x14ac:dyDescent="0.25">
      <c r="J978" s="19"/>
      <c r="K978" s="22"/>
      <c r="O978" s="14"/>
      <c r="P978" s="14"/>
    </row>
    <row r="979" spans="10:16" s="18" customFormat="1" ht="15.75" customHeight="1" x14ac:dyDescent="0.25">
      <c r="J979" s="19"/>
      <c r="K979" s="22"/>
      <c r="O979" s="14"/>
      <c r="P979" s="14"/>
    </row>
    <row r="980" spans="10:16" s="18" customFormat="1" ht="15.75" customHeight="1" x14ac:dyDescent="0.25">
      <c r="J980" s="19"/>
      <c r="K980" s="22"/>
      <c r="O980" s="14"/>
      <c r="P980" s="14"/>
    </row>
    <row r="981" spans="10:16" s="18" customFormat="1" ht="15.75" customHeight="1" x14ac:dyDescent="0.25">
      <c r="J981" s="19"/>
      <c r="K981" s="22"/>
      <c r="O981" s="14"/>
      <c r="P981" s="14"/>
    </row>
    <row r="982" spans="10:16" s="18" customFormat="1" ht="15.75" customHeight="1" x14ac:dyDescent="0.25">
      <c r="J982" s="19"/>
      <c r="K982" s="22"/>
      <c r="O982" s="14"/>
      <c r="P982" s="14"/>
    </row>
    <row r="983" spans="10:16" s="18" customFormat="1" ht="15.75" customHeight="1" x14ac:dyDescent="0.25">
      <c r="J983" s="19"/>
      <c r="K983" s="22"/>
      <c r="O983" s="14"/>
      <c r="P983" s="14"/>
    </row>
    <row r="984" spans="10:16" s="18" customFormat="1" ht="15.75" customHeight="1" x14ac:dyDescent="0.25">
      <c r="J984" s="19"/>
      <c r="K984" s="22"/>
      <c r="O984" s="14"/>
      <c r="P984" s="14"/>
    </row>
    <row r="985" spans="10:16" s="18" customFormat="1" ht="15.75" customHeight="1" x14ac:dyDescent="0.25">
      <c r="J985" s="19"/>
      <c r="K985" s="22"/>
      <c r="O985" s="14"/>
      <c r="P985" s="14"/>
    </row>
    <row r="986" spans="10:16" s="18" customFormat="1" ht="15.75" customHeight="1" x14ac:dyDescent="0.25">
      <c r="J986" s="19"/>
      <c r="K986" s="22"/>
      <c r="O986" s="14"/>
      <c r="P986" s="14"/>
    </row>
    <row r="987" spans="10:16" s="18" customFormat="1" ht="15.75" customHeight="1" x14ac:dyDescent="0.25">
      <c r="J987" s="19"/>
      <c r="K987" s="22"/>
      <c r="O987" s="14"/>
      <c r="P987" s="14"/>
    </row>
    <row r="988" spans="10:16" s="18" customFormat="1" ht="15.75" customHeight="1" x14ac:dyDescent="0.25">
      <c r="J988" s="19"/>
      <c r="K988" s="22"/>
      <c r="O988" s="14"/>
      <c r="P988" s="14"/>
    </row>
    <row r="989" spans="10:16" s="18" customFormat="1" ht="15.75" customHeight="1" x14ac:dyDescent="0.25">
      <c r="J989" s="19"/>
      <c r="K989" s="22"/>
      <c r="O989" s="14"/>
      <c r="P989" s="14"/>
    </row>
    <row r="990" spans="10:16" s="18" customFormat="1" ht="15.75" customHeight="1" x14ac:dyDescent="0.25">
      <c r="J990" s="19"/>
      <c r="K990" s="22"/>
      <c r="O990" s="14"/>
      <c r="P990" s="14"/>
    </row>
    <row r="991" spans="10:16" s="18" customFormat="1" ht="15.75" customHeight="1" x14ac:dyDescent="0.25">
      <c r="J991" s="19"/>
      <c r="K991" s="22"/>
      <c r="O991" s="14"/>
      <c r="P991" s="14"/>
    </row>
    <row r="992" spans="10:16" s="18" customFormat="1" ht="15.75" customHeight="1" x14ac:dyDescent="0.25">
      <c r="J992" s="19"/>
      <c r="K992" s="22"/>
      <c r="O992" s="14"/>
      <c r="P992" s="14"/>
    </row>
    <row r="993" spans="10:16" s="18" customFormat="1" ht="15.75" customHeight="1" x14ac:dyDescent="0.25">
      <c r="J993" s="19"/>
      <c r="K993" s="22"/>
      <c r="O993" s="14"/>
      <c r="P993" s="14"/>
    </row>
    <row r="994" spans="10:16" s="18" customFormat="1" ht="15.75" customHeight="1" x14ac:dyDescent="0.25">
      <c r="J994" s="19"/>
      <c r="K994" s="22"/>
      <c r="O994" s="14"/>
      <c r="P994" s="14"/>
    </row>
    <row r="995" spans="10:16" s="18" customFormat="1" ht="15.75" customHeight="1" x14ac:dyDescent="0.25">
      <c r="J995" s="19"/>
      <c r="K995" s="22"/>
      <c r="O995" s="14"/>
      <c r="P995" s="14"/>
    </row>
    <row r="996" spans="10:16" s="18" customFormat="1" ht="15.75" customHeight="1" x14ac:dyDescent="0.25">
      <c r="J996" s="19"/>
      <c r="K996" s="22"/>
      <c r="O996" s="14"/>
      <c r="P996" s="14"/>
    </row>
    <row r="997" spans="10:16" s="18" customFormat="1" ht="15.75" customHeight="1" x14ac:dyDescent="0.25">
      <c r="J997" s="19"/>
      <c r="K997" s="22"/>
      <c r="O997" s="14"/>
      <c r="P997" s="14"/>
    </row>
    <row r="998" spans="10:16" s="18" customFormat="1" ht="15.75" customHeight="1" x14ac:dyDescent="0.25">
      <c r="J998" s="19"/>
      <c r="K998" s="22"/>
      <c r="O998" s="14"/>
      <c r="P998" s="14"/>
    </row>
    <row r="999" spans="10:16" s="18" customFormat="1" ht="15.75" customHeight="1" x14ac:dyDescent="0.25">
      <c r="J999" s="19"/>
      <c r="K999" s="22"/>
      <c r="O999" s="14"/>
      <c r="P999" s="14"/>
    </row>
    <row r="1000" spans="10:16" s="18" customFormat="1" ht="15.75" customHeight="1" x14ac:dyDescent="0.25">
      <c r="J1000" s="19"/>
      <c r="K1000" s="22"/>
      <c r="O1000" s="14"/>
      <c r="P1000" s="14"/>
    </row>
    <row r="1001" spans="10:16" s="18" customFormat="1" ht="15.75" customHeight="1" x14ac:dyDescent="0.25">
      <c r="J1001" s="19"/>
      <c r="K1001" s="22"/>
      <c r="O1001" s="14"/>
      <c r="P1001" s="14"/>
    </row>
    <row r="1002" spans="10:16" s="18" customFormat="1" ht="15.75" customHeight="1" x14ac:dyDescent="0.25">
      <c r="J1002" s="19"/>
      <c r="K1002" s="22"/>
      <c r="O1002" s="14"/>
      <c r="P1002" s="14"/>
    </row>
    <row r="1003" spans="10:16" s="18" customFormat="1" ht="15.75" customHeight="1" x14ac:dyDescent="0.25">
      <c r="J1003" s="19"/>
      <c r="K1003" s="22"/>
      <c r="O1003" s="14"/>
      <c r="P1003" s="14"/>
    </row>
    <row r="1004" spans="10:16" s="18" customFormat="1" ht="15.75" customHeight="1" x14ac:dyDescent="0.25">
      <c r="J1004" s="19"/>
      <c r="K1004" s="22"/>
      <c r="O1004" s="14"/>
      <c r="P1004" s="14"/>
    </row>
    <row r="1005" spans="10:16" s="18" customFormat="1" ht="15.75" customHeight="1" x14ac:dyDescent="0.25">
      <c r="J1005" s="19"/>
      <c r="K1005" s="22"/>
      <c r="O1005" s="14"/>
      <c r="P1005" s="14"/>
    </row>
    <row r="1006" spans="10:16" s="18" customFormat="1" ht="15.75" customHeight="1" x14ac:dyDescent="0.25">
      <c r="J1006" s="19"/>
      <c r="K1006" s="22"/>
      <c r="O1006" s="14"/>
      <c r="P1006" s="14"/>
    </row>
    <row r="1007" spans="10:16" s="18" customFormat="1" ht="15.75" customHeight="1" x14ac:dyDescent="0.25">
      <c r="J1007" s="19"/>
      <c r="K1007" s="22"/>
      <c r="O1007" s="14"/>
      <c r="P1007" s="14"/>
    </row>
    <row r="1008" spans="10:16" s="18" customFormat="1" ht="15.75" customHeight="1" x14ac:dyDescent="0.25">
      <c r="J1008" s="19"/>
      <c r="K1008" s="22"/>
      <c r="O1008" s="14"/>
      <c r="P1008" s="14"/>
    </row>
    <row r="1009" spans="10:16" s="18" customFormat="1" ht="15.75" customHeight="1" x14ac:dyDescent="0.25">
      <c r="J1009" s="19"/>
      <c r="K1009" s="22"/>
      <c r="O1009" s="14"/>
      <c r="P1009" s="14"/>
    </row>
    <row r="1010" spans="10:16" s="18" customFormat="1" ht="15.75" customHeight="1" x14ac:dyDescent="0.25">
      <c r="J1010" s="19"/>
      <c r="K1010" s="22"/>
      <c r="O1010" s="14"/>
      <c r="P1010" s="14"/>
    </row>
    <row r="1011" spans="10:16" s="18" customFormat="1" ht="15.75" customHeight="1" x14ac:dyDescent="0.25">
      <c r="J1011" s="19"/>
      <c r="K1011" s="22"/>
      <c r="O1011" s="14"/>
      <c r="P1011" s="14"/>
    </row>
    <row r="1012" spans="10:16" s="18" customFormat="1" ht="15.75" customHeight="1" x14ac:dyDescent="0.25">
      <c r="J1012" s="19"/>
      <c r="K1012" s="22"/>
      <c r="O1012" s="14"/>
      <c r="P1012" s="14"/>
    </row>
    <row r="1013" spans="10:16" s="18" customFormat="1" ht="15.75" customHeight="1" x14ac:dyDescent="0.25">
      <c r="J1013" s="19"/>
      <c r="K1013" s="22"/>
      <c r="O1013" s="14"/>
      <c r="P1013" s="14"/>
    </row>
    <row r="1014" spans="10:16" s="18" customFormat="1" ht="15.75" customHeight="1" x14ac:dyDescent="0.25">
      <c r="J1014" s="19"/>
      <c r="K1014" s="22"/>
      <c r="O1014" s="14"/>
      <c r="P1014" s="14"/>
    </row>
    <row r="1015" spans="10:16" s="18" customFormat="1" ht="15.75" customHeight="1" x14ac:dyDescent="0.25">
      <c r="J1015" s="19"/>
      <c r="K1015" s="22"/>
      <c r="O1015" s="14"/>
      <c r="P1015" s="14"/>
    </row>
    <row r="1016" spans="10:16" s="18" customFormat="1" ht="15.75" customHeight="1" x14ac:dyDescent="0.25">
      <c r="J1016" s="19"/>
      <c r="K1016" s="22"/>
      <c r="O1016" s="14"/>
      <c r="P1016" s="14"/>
    </row>
    <row r="1017" spans="10:16" s="18" customFormat="1" ht="15.75" customHeight="1" x14ac:dyDescent="0.25">
      <c r="J1017" s="19"/>
      <c r="K1017" s="22"/>
      <c r="O1017" s="14"/>
      <c r="P1017" s="14"/>
    </row>
    <row r="1018" spans="10:16" s="18" customFormat="1" ht="15.75" customHeight="1" x14ac:dyDescent="0.25">
      <c r="J1018" s="19"/>
      <c r="K1018" s="22"/>
      <c r="O1018" s="14"/>
      <c r="P1018" s="14"/>
    </row>
    <row r="1019" spans="10:16" s="18" customFormat="1" ht="15.75" customHeight="1" x14ac:dyDescent="0.25">
      <c r="J1019" s="19"/>
      <c r="K1019" s="22"/>
      <c r="O1019" s="14"/>
      <c r="P1019" s="14"/>
    </row>
    <row r="1020" spans="10:16" s="18" customFormat="1" ht="15.75" customHeight="1" x14ac:dyDescent="0.25">
      <c r="J1020" s="19"/>
      <c r="K1020" s="22"/>
      <c r="O1020" s="14"/>
      <c r="P1020" s="14"/>
    </row>
    <row r="1021" spans="10:16" s="18" customFormat="1" ht="15.75" customHeight="1" x14ac:dyDescent="0.25">
      <c r="J1021" s="19"/>
      <c r="K1021" s="22"/>
      <c r="O1021" s="14"/>
      <c r="P1021" s="14"/>
    </row>
    <row r="1022" spans="10:16" s="18" customFormat="1" ht="15.75" customHeight="1" x14ac:dyDescent="0.25">
      <c r="J1022" s="19"/>
      <c r="K1022" s="22"/>
      <c r="O1022" s="14"/>
      <c r="P1022" s="14"/>
    </row>
    <row r="1023" spans="10:16" s="18" customFormat="1" ht="15.75" customHeight="1" x14ac:dyDescent="0.25">
      <c r="J1023" s="19"/>
      <c r="K1023" s="22"/>
      <c r="O1023" s="14"/>
      <c r="P1023" s="14"/>
    </row>
    <row r="1024" spans="10:16" s="18" customFormat="1" ht="15.75" customHeight="1" x14ac:dyDescent="0.25">
      <c r="J1024" s="19"/>
      <c r="K1024" s="22"/>
      <c r="O1024" s="14"/>
      <c r="P1024" s="14"/>
    </row>
    <row r="1025" spans="10:16" s="18" customFormat="1" ht="15.75" customHeight="1" x14ac:dyDescent="0.25">
      <c r="J1025" s="19"/>
      <c r="K1025" s="22"/>
      <c r="O1025" s="14"/>
      <c r="P1025" s="14"/>
    </row>
    <row r="1026" spans="10:16" s="18" customFormat="1" ht="15.75" customHeight="1" x14ac:dyDescent="0.25">
      <c r="J1026" s="19"/>
      <c r="K1026" s="22"/>
      <c r="O1026" s="14"/>
      <c r="P1026" s="14"/>
    </row>
    <row r="1027" spans="10:16" s="18" customFormat="1" ht="15.75" customHeight="1" x14ac:dyDescent="0.25">
      <c r="J1027" s="19"/>
      <c r="K1027" s="22"/>
      <c r="O1027" s="14"/>
      <c r="P1027" s="14"/>
    </row>
    <row r="1028" spans="10:16" s="18" customFormat="1" ht="15.75" customHeight="1" x14ac:dyDescent="0.25">
      <c r="J1028" s="19"/>
      <c r="K1028" s="22"/>
      <c r="O1028" s="14"/>
      <c r="P1028" s="14"/>
    </row>
    <row r="1029" spans="10:16" s="18" customFormat="1" ht="15.75" customHeight="1" x14ac:dyDescent="0.25">
      <c r="J1029" s="19"/>
      <c r="K1029" s="22"/>
      <c r="O1029" s="14"/>
      <c r="P1029" s="14"/>
    </row>
    <row r="1030" spans="10:16" s="18" customFormat="1" ht="15.75" customHeight="1" x14ac:dyDescent="0.25">
      <c r="J1030" s="19"/>
      <c r="K1030" s="22"/>
      <c r="O1030" s="14"/>
      <c r="P1030" s="14"/>
    </row>
    <row r="1031" spans="10:16" s="18" customFormat="1" ht="15.75" customHeight="1" x14ac:dyDescent="0.25">
      <c r="J1031" s="19"/>
      <c r="K1031" s="22"/>
      <c r="O1031" s="14"/>
      <c r="P1031" s="14"/>
    </row>
    <row r="1032" spans="10:16" s="18" customFormat="1" ht="15.75" customHeight="1" x14ac:dyDescent="0.25">
      <c r="J1032" s="19"/>
      <c r="K1032" s="22"/>
      <c r="O1032" s="14"/>
      <c r="P1032" s="14"/>
    </row>
    <row r="1033" spans="10:16" s="18" customFormat="1" ht="15.75" customHeight="1" x14ac:dyDescent="0.25">
      <c r="J1033" s="19"/>
      <c r="K1033" s="22"/>
      <c r="O1033" s="14"/>
      <c r="P1033" s="14"/>
    </row>
    <row r="1034" spans="10:16" s="18" customFormat="1" ht="15.75" customHeight="1" x14ac:dyDescent="0.25">
      <c r="J1034" s="19"/>
      <c r="K1034" s="22"/>
      <c r="O1034" s="14"/>
      <c r="P1034" s="14"/>
    </row>
    <row r="1035" spans="10:16" s="18" customFormat="1" ht="15.75" customHeight="1" x14ac:dyDescent="0.25">
      <c r="J1035" s="19"/>
      <c r="K1035" s="22"/>
      <c r="O1035" s="14"/>
      <c r="P1035" s="14"/>
    </row>
    <row r="1036" spans="10:16" s="18" customFormat="1" ht="15.75" customHeight="1" x14ac:dyDescent="0.25">
      <c r="J1036" s="19"/>
      <c r="K1036" s="22"/>
      <c r="O1036" s="14"/>
      <c r="P1036" s="14"/>
    </row>
    <row r="1037" spans="10:16" s="18" customFormat="1" ht="15.75" customHeight="1" x14ac:dyDescent="0.25">
      <c r="J1037" s="19"/>
      <c r="K1037" s="22"/>
      <c r="O1037" s="14"/>
      <c r="P1037" s="14"/>
    </row>
    <row r="1038" spans="10:16" s="18" customFormat="1" ht="15.75" customHeight="1" x14ac:dyDescent="0.25">
      <c r="J1038" s="19"/>
      <c r="K1038" s="22"/>
      <c r="O1038" s="14"/>
      <c r="P1038" s="14"/>
    </row>
    <row r="1039" spans="10:16" s="18" customFormat="1" ht="15.75" customHeight="1" x14ac:dyDescent="0.25">
      <c r="J1039" s="19"/>
      <c r="K1039" s="22"/>
      <c r="O1039" s="14"/>
      <c r="P1039" s="14"/>
    </row>
    <row r="1040" spans="10:16" s="18" customFormat="1" ht="15.75" customHeight="1" x14ac:dyDescent="0.25">
      <c r="J1040" s="19"/>
      <c r="K1040" s="22"/>
      <c r="O1040" s="14"/>
      <c r="P1040" s="14"/>
    </row>
    <row r="1041" spans="10:16" s="18" customFormat="1" ht="15.75" customHeight="1" x14ac:dyDescent="0.25">
      <c r="J1041" s="19"/>
      <c r="K1041" s="22"/>
      <c r="O1041" s="14"/>
      <c r="P1041" s="14"/>
    </row>
    <row r="1042" spans="10:16" s="18" customFormat="1" ht="15.75" customHeight="1" x14ac:dyDescent="0.25">
      <c r="J1042" s="19"/>
      <c r="K1042" s="22"/>
      <c r="O1042" s="14"/>
      <c r="P1042" s="14"/>
    </row>
    <row r="1043" spans="10:16" s="18" customFormat="1" ht="15.75" customHeight="1" x14ac:dyDescent="0.25">
      <c r="J1043" s="19"/>
      <c r="K1043" s="22"/>
      <c r="O1043" s="14"/>
      <c r="P1043" s="14"/>
    </row>
    <row r="1044" spans="10:16" s="18" customFormat="1" ht="15.75" customHeight="1" x14ac:dyDescent="0.25">
      <c r="J1044" s="19"/>
      <c r="K1044" s="22"/>
      <c r="O1044" s="14"/>
      <c r="P1044" s="14"/>
    </row>
    <row r="1045" spans="10:16" s="18" customFormat="1" ht="15.75" customHeight="1" x14ac:dyDescent="0.25">
      <c r="J1045" s="19"/>
      <c r="K1045" s="22"/>
      <c r="O1045" s="14"/>
      <c r="P1045" s="14"/>
    </row>
    <row r="1046" spans="10:16" s="18" customFormat="1" ht="15.75" customHeight="1" x14ac:dyDescent="0.25">
      <c r="J1046" s="19"/>
      <c r="K1046" s="22"/>
      <c r="O1046" s="14"/>
      <c r="P1046" s="14"/>
    </row>
    <row r="1047" spans="10:16" s="18" customFormat="1" ht="15.75" customHeight="1" x14ac:dyDescent="0.25">
      <c r="J1047" s="19"/>
      <c r="K1047" s="22"/>
      <c r="O1047" s="14"/>
      <c r="P1047" s="14"/>
    </row>
    <row r="1048" spans="10:16" s="18" customFormat="1" ht="15.75" customHeight="1" x14ac:dyDescent="0.25">
      <c r="J1048" s="19"/>
      <c r="K1048" s="22"/>
      <c r="O1048" s="14"/>
      <c r="P1048" s="14"/>
    </row>
    <row r="1049" spans="10:16" s="18" customFormat="1" ht="15.75" customHeight="1" x14ac:dyDescent="0.25">
      <c r="J1049" s="19"/>
      <c r="K1049" s="22"/>
      <c r="O1049" s="14"/>
      <c r="P1049" s="14"/>
    </row>
    <row r="1050" spans="10:16" s="18" customFormat="1" ht="15.75" customHeight="1" x14ac:dyDescent="0.25">
      <c r="J1050" s="19"/>
      <c r="K1050" s="22"/>
      <c r="O1050" s="14"/>
      <c r="P1050" s="14"/>
    </row>
    <row r="1051" spans="10:16" s="18" customFormat="1" ht="15.75" customHeight="1" x14ac:dyDescent="0.25">
      <c r="J1051" s="19"/>
      <c r="K1051" s="22"/>
      <c r="O1051" s="14"/>
      <c r="P1051" s="14"/>
    </row>
    <row r="1052" spans="10:16" s="18" customFormat="1" ht="15.75" customHeight="1" x14ac:dyDescent="0.25">
      <c r="J1052" s="19"/>
      <c r="K1052" s="22"/>
      <c r="O1052" s="14"/>
      <c r="P1052" s="14"/>
    </row>
    <row r="1053" spans="10:16" s="18" customFormat="1" ht="15.75" customHeight="1" x14ac:dyDescent="0.25">
      <c r="J1053" s="19"/>
      <c r="K1053" s="22"/>
      <c r="O1053" s="14"/>
      <c r="P1053" s="14"/>
    </row>
    <row r="1054" spans="10:16" s="18" customFormat="1" ht="15.75" customHeight="1" x14ac:dyDescent="0.25">
      <c r="J1054" s="19"/>
      <c r="K1054" s="22"/>
      <c r="O1054" s="14"/>
      <c r="P1054" s="14"/>
    </row>
    <row r="1055" spans="10:16" s="18" customFormat="1" ht="15.75" customHeight="1" x14ac:dyDescent="0.25">
      <c r="J1055" s="19"/>
      <c r="K1055" s="22"/>
      <c r="O1055" s="14"/>
      <c r="P1055" s="14"/>
    </row>
    <row r="1056" spans="10:16" s="18" customFormat="1" ht="15.75" customHeight="1" x14ac:dyDescent="0.25">
      <c r="J1056" s="19"/>
      <c r="K1056" s="22"/>
      <c r="O1056" s="14"/>
      <c r="P1056" s="14"/>
    </row>
    <row r="1057" spans="10:16" s="18" customFormat="1" ht="15.75" customHeight="1" x14ac:dyDescent="0.25">
      <c r="J1057" s="19"/>
      <c r="K1057" s="22"/>
      <c r="O1057" s="14"/>
      <c r="P1057" s="14"/>
    </row>
    <row r="1058" spans="10:16" s="18" customFormat="1" ht="15.75" customHeight="1" x14ac:dyDescent="0.25">
      <c r="J1058" s="19"/>
      <c r="K1058" s="22"/>
      <c r="O1058" s="14"/>
      <c r="P1058" s="14"/>
    </row>
    <row r="1059" spans="10:16" s="18" customFormat="1" ht="15.75" customHeight="1" x14ac:dyDescent="0.25">
      <c r="J1059" s="19"/>
      <c r="K1059" s="22"/>
      <c r="O1059" s="14"/>
      <c r="P1059" s="14"/>
    </row>
    <row r="1060" spans="10:16" s="18" customFormat="1" ht="15.75" customHeight="1" x14ac:dyDescent="0.25">
      <c r="J1060" s="19"/>
      <c r="K1060" s="22"/>
      <c r="O1060" s="14"/>
      <c r="P1060" s="14"/>
    </row>
    <row r="1061" spans="10:16" s="18" customFormat="1" ht="15.75" customHeight="1" x14ac:dyDescent="0.25">
      <c r="J1061" s="19"/>
      <c r="K1061" s="22"/>
      <c r="O1061" s="14"/>
      <c r="P1061" s="14"/>
    </row>
    <row r="1062" spans="10:16" s="18" customFormat="1" ht="15.75" customHeight="1" x14ac:dyDescent="0.25">
      <c r="J1062" s="19"/>
      <c r="K1062" s="22"/>
      <c r="O1062" s="14"/>
      <c r="P1062" s="14"/>
    </row>
    <row r="1063" spans="10:16" s="18" customFormat="1" ht="15.75" customHeight="1" x14ac:dyDescent="0.25">
      <c r="J1063" s="19"/>
      <c r="K1063" s="22"/>
      <c r="O1063" s="14"/>
      <c r="P1063" s="14"/>
    </row>
    <row r="1064" spans="10:16" s="18" customFormat="1" ht="15.75" customHeight="1" x14ac:dyDescent="0.25">
      <c r="J1064" s="19"/>
      <c r="K1064" s="22"/>
      <c r="O1064" s="14"/>
      <c r="P1064" s="14"/>
    </row>
    <row r="1065" spans="10:16" s="18" customFormat="1" ht="15.75" customHeight="1" x14ac:dyDescent="0.25">
      <c r="J1065" s="19"/>
      <c r="K1065" s="22"/>
      <c r="O1065" s="14"/>
      <c r="P1065" s="14"/>
    </row>
    <row r="1066" spans="10:16" s="18" customFormat="1" ht="15.75" customHeight="1" x14ac:dyDescent="0.25">
      <c r="J1066" s="19"/>
      <c r="K1066" s="22"/>
      <c r="O1066" s="14"/>
      <c r="P1066" s="14"/>
    </row>
    <row r="1067" spans="10:16" s="18" customFormat="1" ht="15.75" customHeight="1" x14ac:dyDescent="0.25">
      <c r="J1067" s="19"/>
      <c r="K1067" s="22"/>
      <c r="O1067" s="14"/>
      <c r="P1067" s="14"/>
    </row>
    <row r="1068" spans="10:16" s="18" customFormat="1" ht="15.75" customHeight="1" x14ac:dyDescent="0.25">
      <c r="J1068" s="19"/>
      <c r="K1068" s="22"/>
      <c r="O1068" s="14"/>
      <c r="P1068" s="14"/>
    </row>
    <row r="1069" spans="10:16" s="18" customFormat="1" ht="15.75" customHeight="1" x14ac:dyDescent="0.25">
      <c r="J1069" s="19"/>
      <c r="K1069" s="22"/>
      <c r="O1069" s="14"/>
      <c r="P1069" s="14"/>
    </row>
    <row r="1070" spans="10:16" s="18" customFormat="1" ht="15.75" customHeight="1" x14ac:dyDescent="0.25">
      <c r="J1070" s="19"/>
      <c r="K1070" s="22"/>
      <c r="O1070" s="14"/>
      <c r="P1070" s="14"/>
    </row>
    <row r="1071" spans="10:16" s="18" customFormat="1" ht="15.75" customHeight="1" x14ac:dyDescent="0.25">
      <c r="J1071" s="19"/>
      <c r="K1071" s="22"/>
      <c r="O1071" s="14"/>
      <c r="P1071" s="14"/>
    </row>
    <row r="1072" spans="10:16" s="18" customFormat="1" ht="15.75" customHeight="1" x14ac:dyDescent="0.25">
      <c r="J1072" s="19"/>
      <c r="K1072" s="22"/>
      <c r="O1072" s="14"/>
      <c r="P1072" s="14"/>
    </row>
    <row r="1073" spans="10:16" s="18" customFormat="1" ht="15.75" customHeight="1" x14ac:dyDescent="0.25">
      <c r="J1073" s="19"/>
      <c r="K1073" s="22"/>
      <c r="O1073" s="14"/>
      <c r="P1073" s="14"/>
    </row>
    <row r="1074" spans="10:16" s="18" customFormat="1" ht="15.75" customHeight="1" x14ac:dyDescent="0.25">
      <c r="J1074" s="19"/>
      <c r="K1074" s="22"/>
      <c r="O1074" s="14"/>
      <c r="P1074" s="14"/>
    </row>
    <row r="1075" spans="10:16" s="18" customFormat="1" ht="15.75" customHeight="1" x14ac:dyDescent="0.25">
      <c r="J1075" s="19"/>
      <c r="K1075" s="22"/>
      <c r="O1075" s="14"/>
      <c r="P1075" s="14"/>
    </row>
    <row r="1076" spans="10:16" s="18" customFormat="1" ht="15.75" customHeight="1" x14ac:dyDescent="0.25">
      <c r="J1076" s="19"/>
      <c r="K1076" s="22"/>
      <c r="O1076" s="14"/>
      <c r="P1076" s="14"/>
    </row>
    <row r="1077" spans="10:16" s="18" customFormat="1" ht="15.75" customHeight="1" x14ac:dyDescent="0.25">
      <c r="J1077" s="19"/>
      <c r="K1077" s="22"/>
      <c r="O1077" s="14"/>
      <c r="P1077" s="14"/>
    </row>
    <row r="1078" spans="10:16" s="18" customFormat="1" ht="15.75" customHeight="1" x14ac:dyDescent="0.25">
      <c r="J1078" s="19"/>
      <c r="K1078" s="22"/>
      <c r="O1078" s="14"/>
      <c r="P1078" s="14"/>
    </row>
    <row r="1079" spans="10:16" s="18" customFormat="1" ht="15.75" customHeight="1" x14ac:dyDescent="0.25">
      <c r="J1079" s="19"/>
      <c r="K1079" s="22"/>
      <c r="O1079" s="14"/>
      <c r="P1079" s="14"/>
    </row>
    <row r="1080" spans="10:16" s="18" customFormat="1" ht="15.75" customHeight="1" x14ac:dyDescent="0.25">
      <c r="J1080" s="19"/>
      <c r="K1080" s="22"/>
      <c r="O1080" s="14"/>
      <c r="P1080" s="14"/>
    </row>
    <row r="1081" spans="10:16" s="18" customFormat="1" ht="15.75" customHeight="1" x14ac:dyDescent="0.25">
      <c r="J1081" s="19"/>
      <c r="K1081" s="22"/>
      <c r="O1081" s="14"/>
      <c r="P1081" s="14"/>
    </row>
    <row r="1082" spans="10:16" s="18" customFormat="1" ht="15.75" customHeight="1" x14ac:dyDescent="0.25">
      <c r="J1082" s="19"/>
      <c r="K1082" s="22"/>
      <c r="O1082" s="14"/>
      <c r="P1082" s="14"/>
    </row>
    <row r="1083" spans="10:16" s="18" customFormat="1" ht="15.75" customHeight="1" x14ac:dyDescent="0.25">
      <c r="J1083" s="19"/>
      <c r="K1083" s="22"/>
      <c r="O1083" s="14"/>
      <c r="P1083" s="14"/>
    </row>
    <row r="1084" spans="10:16" s="18" customFormat="1" ht="15.75" customHeight="1" x14ac:dyDescent="0.25">
      <c r="J1084" s="19"/>
      <c r="K1084" s="22"/>
      <c r="O1084" s="14"/>
      <c r="P1084" s="14"/>
    </row>
    <row r="1085" spans="10:16" s="18" customFormat="1" ht="15.75" customHeight="1" x14ac:dyDescent="0.25">
      <c r="J1085" s="19"/>
      <c r="K1085" s="22"/>
      <c r="O1085" s="14"/>
      <c r="P1085" s="14"/>
    </row>
    <row r="1086" spans="10:16" s="18" customFormat="1" ht="15.75" customHeight="1" x14ac:dyDescent="0.25">
      <c r="J1086" s="19"/>
      <c r="K1086" s="22"/>
      <c r="O1086" s="14"/>
      <c r="P1086" s="14"/>
    </row>
    <row r="1087" spans="10:16" s="18" customFormat="1" ht="15.75" customHeight="1" x14ac:dyDescent="0.25">
      <c r="J1087" s="19"/>
      <c r="K1087" s="22"/>
      <c r="O1087" s="14"/>
      <c r="P1087" s="14"/>
    </row>
    <row r="1088" spans="10:16" s="18" customFormat="1" ht="15.75" customHeight="1" x14ac:dyDescent="0.25">
      <c r="J1088" s="19"/>
      <c r="K1088" s="22"/>
      <c r="O1088" s="14"/>
      <c r="P1088" s="14"/>
    </row>
    <row r="1089" spans="10:16" s="18" customFormat="1" ht="15.75" customHeight="1" x14ac:dyDescent="0.25">
      <c r="J1089" s="19"/>
      <c r="K1089" s="22"/>
      <c r="O1089" s="14"/>
      <c r="P1089" s="14"/>
    </row>
    <row r="1090" spans="10:16" s="18" customFormat="1" ht="15.75" customHeight="1" x14ac:dyDescent="0.25">
      <c r="J1090" s="19"/>
      <c r="K1090" s="22"/>
      <c r="O1090" s="14"/>
      <c r="P1090" s="14"/>
    </row>
    <row r="1091" spans="10:16" s="18" customFormat="1" ht="15.75" customHeight="1" x14ac:dyDescent="0.25">
      <c r="J1091" s="19"/>
      <c r="K1091" s="22"/>
      <c r="O1091" s="14"/>
      <c r="P1091" s="14"/>
    </row>
    <row r="1092" spans="10:16" s="18" customFormat="1" ht="15.75" customHeight="1" x14ac:dyDescent="0.25">
      <c r="J1092" s="19"/>
      <c r="K1092" s="22"/>
      <c r="O1092" s="14"/>
      <c r="P1092" s="14"/>
    </row>
    <row r="1093" spans="10:16" s="18" customFormat="1" ht="15.75" customHeight="1" x14ac:dyDescent="0.25">
      <c r="J1093" s="19"/>
      <c r="K1093" s="22"/>
      <c r="O1093" s="14"/>
      <c r="P1093" s="14"/>
    </row>
    <row r="1094" spans="10:16" s="18" customFormat="1" ht="15.75" customHeight="1" x14ac:dyDescent="0.25">
      <c r="J1094" s="19"/>
      <c r="K1094" s="22"/>
      <c r="O1094" s="14"/>
      <c r="P1094" s="14"/>
    </row>
    <row r="1095" spans="10:16" s="18" customFormat="1" ht="15.75" customHeight="1" x14ac:dyDescent="0.25">
      <c r="J1095" s="19"/>
      <c r="K1095" s="22"/>
      <c r="O1095" s="14"/>
      <c r="P1095" s="14"/>
    </row>
    <row r="1096" spans="10:16" s="18" customFormat="1" ht="15.75" customHeight="1" x14ac:dyDescent="0.25">
      <c r="J1096" s="19"/>
      <c r="K1096" s="22"/>
      <c r="O1096" s="14"/>
      <c r="P1096" s="14"/>
    </row>
    <row r="1097" spans="10:16" s="18" customFormat="1" ht="15.75" customHeight="1" x14ac:dyDescent="0.25">
      <c r="J1097" s="19"/>
      <c r="K1097" s="22"/>
      <c r="O1097" s="14"/>
      <c r="P1097" s="14"/>
    </row>
    <row r="1098" spans="10:16" s="18" customFormat="1" ht="15.75" customHeight="1" x14ac:dyDescent="0.25">
      <c r="J1098" s="19"/>
      <c r="K1098" s="22"/>
      <c r="O1098" s="14"/>
      <c r="P1098" s="14"/>
    </row>
    <row r="1099" spans="10:16" s="18" customFormat="1" ht="15.75" customHeight="1" x14ac:dyDescent="0.25">
      <c r="J1099" s="19"/>
      <c r="K1099" s="22"/>
      <c r="O1099" s="14"/>
      <c r="P1099" s="14"/>
    </row>
    <row r="1100" spans="10:16" s="18" customFormat="1" ht="15.75" customHeight="1" x14ac:dyDescent="0.25">
      <c r="J1100" s="19"/>
      <c r="K1100" s="22"/>
      <c r="O1100" s="14"/>
      <c r="P1100" s="14"/>
    </row>
    <row r="1101" spans="10:16" s="18" customFormat="1" ht="15.75" customHeight="1" x14ac:dyDescent="0.25">
      <c r="J1101" s="19"/>
      <c r="K1101" s="22"/>
      <c r="O1101" s="14"/>
      <c r="P1101" s="14"/>
    </row>
    <row r="1102" spans="10:16" s="18" customFormat="1" ht="15.75" customHeight="1" x14ac:dyDescent="0.25">
      <c r="J1102" s="19"/>
      <c r="K1102" s="22"/>
      <c r="O1102" s="14"/>
      <c r="P1102" s="14"/>
    </row>
    <row r="1103" spans="10:16" s="18" customFormat="1" ht="15.75" customHeight="1" x14ac:dyDescent="0.25">
      <c r="J1103" s="19"/>
      <c r="K1103" s="22"/>
      <c r="O1103" s="14"/>
      <c r="P1103" s="14"/>
    </row>
    <row r="1104" spans="10:16" s="18" customFormat="1" ht="15.75" customHeight="1" x14ac:dyDescent="0.25">
      <c r="J1104" s="19"/>
      <c r="K1104" s="22"/>
      <c r="O1104" s="14"/>
      <c r="P1104" s="14"/>
    </row>
    <row r="1105" spans="10:16" s="18" customFormat="1" ht="15.75" customHeight="1" x14ac:dyDescent="0.25">
      <c r="J1105" s="19"/>
      <c r="K1105" s="22"/>
      <c r="O1105" s="14"/>
      <c r="P1105" s="14"/>
    </row>
    <row r="1106" spans="10:16" s="18" customFormat="1" ht="15.75" customHeight="1" x14ac:dyDescent="0.25">
      <c r="J1106" s="19"/>
      <c r="K1106" s="22"/>
      <c r="O1106" s="14"/>
      <c r="P1106" s="14"/>
    </row>
    <row r="1107" spans="10:16" s="18" customFormat="1" ht="15.75" customHeight="1" x14ac:dyDescent="0.25">
      <c r="J1107" s="19"/>
      <c r="K1107" s="22"/>
      <c r="O1107" s="14"/>
      <c r="P1107" s="14"/>
    </row>
    <row r="1108" spans="10:16" s="18" customFormat="1" ht="15.75" customHeight="1" x14ac:dyDescent="0.25">
      <c r="J1108" s="19"/>
      <c r="K1108" s="22"/>
      <c r="O1108" s="14"/>
      <c r="P1108" s="14"/>
    </row>
    <row r="1109" spans="10:16" s="18" customFormat="1" ht="15.75" customHeight="1" x14ac:dyDescent="0.25">
      <c r="J1109" s="19"/>
      <c r="K1109" s="22"/>
      <c r="O1109" s="14"/>
      <c r="P1109" s="14"/>
    </row>
    <row r="1110" spans="10:16" s="18" customFormat="1" ht="15.75" customHeight="1" x14ac:dyDescent="0.25">
      <c r="J1110" s="19"/>
      <c r="K1110" s="22"/>
      <c r="O1110" s="14"/>
      <c r="P1110" s="14"/>
    </row>
    <row r="1111" spans="10:16" s="18" customFormat="1" ht="15.75" customHeight="1" x14ac:dyDescent="0.25">
      <c r="J1111" s="19"/>
      <c r="K1111" s="22"/>
      <c r="O1111" s="14"/>
      <c r="P1111" s="14"/>
    </row>
    <row r="1112" spans="10:16" s="18" customFormat="1" ht="15.75" customHeight="1" x14ac:dyDescent="0.25">
      <c r="J1112" s="19"/>
      <c r="K1112" s="22"/>
      <c r="O1112" s="14"/>
      <c r="P1112" s="14"/>
    </row>
    <row r="1113" spans="10:16" s="18" customFormat="1" ht="15.75" customHeight="1" x14ac:dyDescent="0.25">
      <c r="J1113" s="19"/>
      <c r="K1113" s="22"/>
      <c r="O1113" s="14"/>
      <c r="P1113" s="14"/>
    </row>
    <row r="1114" spans="10:16" s="18" customFormat="1" ht="15.75" customHeight="1" x14ac:dyDescent="0.25">
      <c r="J1114" s="19"/>
      <c r="K1114" s="22"/>
      <c r="O1114" s="14"/>
      <c r="P1114" s="14"/>
    </row>
    <row r="1115" spans="10:16" s="18" customFormat="1" ht="15.75" customHeight="1" x14ac:dyDescent="0.25">
      <c r="J1115" s="19"/>
      <c r="K1115" s="22"/>
      <c r="O1115" s="14"/>
      <c r="P1115" s="14"/>
    </row>
    <row r="1116" spans="10:16" s="18" customFormat="1" ht="15.75" customHeight="1" x14ac:dyDescent="0.25">
      <c r="J1116" s="19"/>
      <c r="K1116" s="22"/>
      <c r="O1116" s="14"/>
      <c r="P1116" s="14"/>
    </row>
    <row r="1117" spans="10:16" s="18" customFormat="1" ht="15.75" customHeight="1" x14ac:dyDescent="0.25">
      <c r="J1117" s="19"/>
      <c r="K1117" s="22"/>
      <c r="O1117" s="14"/>
      <c r="P1117" s="14"/>
    </row>
    <row r="1118" spans="10:16" s="18" customFormat="1" ht="15.75" customHeight="1" x14ac:dyDescent="0.25">
      <c r="J1118" s="19"/>
      <c r="K1118" s="22"/>
      <c r="O1118" s="14"/>
      <c r="P1118" s="14"/>
    </row>
    <row r="1119" spans="10:16" s="18" customFormat="1" ht="15.75" customHeight="1" x14ac:dyDescent="0.25">
      <c r="J1119" s="19"/>
      <c r="K1119" s="22"/>
      <c r="O1119" s="14"/>
      <c r="P1119" s="14"/>
    </row>
    <row r="1120" spans="10:16" s="18" customFormat="1" ht="15.75" customHeight="1" x14ac:dyDescent="0.25">
      <c r="J1120" s="19"/>
      <c r="K1120" s="22"/>
      <c r="O1120" s="14"/>
      <c r="P1120" s="14"/>
    </row>
    <row r="1121" spans="10:16" s="18" customFormat="1" ht="15.75" customHeight="1" x14ac:dyDescent="0.25">
      <c r="J1121" s="19"/>
      <c r="K1121" s="22"/>
      <c r="O1121" s="14"/>
      <c r="P1121" s="14"/>
    </row>
    <row r="1122" spans="10:16" s="18" customFormat="1" ht="15.75" customHeight="1" x14ac:dyDescent="0.25">
      <c r="J1122" s="19"/>
      <c r="K1122" s="22"/>
      <c r="O1122" s="14"/>
      <c r="P1122" s="14"/>
    </row>
    <row r="1123" spans="10:16" s="18" customFormat="1" ht="15.75" customHeight="1" x14ac:dyDescent="0.25">
      <c r="J1123" s="19"/>
      <c r="K1123" s="22"/>
      <c r="O1123" s="14"/>
      <c r="P1123" s="14"/>
    </row>
    <row r="1124" spans="10:16" s="18" customFormat="1" ht="15.75" customHeight="1" x14ac:dyDescent="0.25">
      <c r="J1124" s="19"/>
      <c r="K1124" s="22"/>
      <c r="O1124" s="14"/>
      <c r="P1124" s="14"/>
    </row>
    <row r="1125" spans="10:16" s="18" customFormat="1" ht="15.75" customHeight="1" x14ac:dyDescent="0.25">
      <c r="J1125" s="19"/>
      <c r="K1125" s="22"/>
      <c r="O1125" s="14"/>
      <c r="P1125" s="14"/>
    </row>
    <row r="1126" spans="10:16" s="18" customFormat="1" ht="15.75" customHeight="1" x14ac:dyDescent="0.25">
      <c r="J1126" s="19"/>
      <c r="K1126" s="22"/>
      <c r="O1126" s="14"/>
      <c r="P1126" s="14"/>
    </row>
    <row r="1127" spans="10:16" s="18" customFormat="1" ht="15.75" customHeight="1" x14ac:dyDescent="0.25">
      <c r="J1127" s="19"/>
      <c r="K1127" s="22"/>
      <c r="O1127" s="14"/>
      <c r="P1127" s="14"/>
    </row>
    <row r="1128" spans="10:16" s="18" customFormat="1" ht="15.75" customHeight="1" x14ac:dyDescent="0.25">
      <c r="J1128" s="19"/>
      <c r="K1128" s="22"/>
      <c r="O1128" s="14"/>
      <c r="P1128" s="14"/>
    </row>
    <row r="1129" spans="10:16" s="18" customFormat="1" ht="15.75" customHeight="1" x14ac:dyDescent="0.25">
      <c r="J1129" s="19"/>
      <c r="K1129" s="22"/>
      <c r="O1129" s="14"/>
      <c r="P1129" s="14"/>
    </row>
    <row r="1130" spans="10:16" s="18" customFormat="1" ht="15.75" customHeight="1" x14ac:dyDescent="0.25">
      <c r="J1130" s="19"/>
      <c r="K1130" s="22"/>
      <c r="O1130" s="14"/>
      <c r="P1130" s="14"/>
    </row>
    <row r="1131" spans="10:16" s="18" customFormat="1" ht="15.75" customHeight="1" x14ac:dyDescent="0.25">
      <c r="J1131" s="19"/>
      <c r="K1131" s="22"/>
      <c r="O1131" s="14"/>
      <c r="P1131" s="14"/>
    </row>
    <row r="1132" spans="10:16" s="18" customFormat="1" ht="15.75" customHeight="1" x14ac:dyDescent="0.25">
      <c r="J1132" s="19"/>
      <c r="K1132" s="22"/>
      <c r="O1132" s="14"/>
      <c r="P1132" s="14"/>
    </row>
    <row r="1133" spans="10:16" s="18" customFormat="1" ht="15.75" customHeight="1" x14ac:dyDescent="0.25">
      <c r="J1133" s="19"/>
      <c r="K1133" s="22"/>
      <c r="O1133" s="14"/>
      <c r="P1133" s="14"/>
    </row>
    <row r="1134" spans="10:16" s="18" customFormat="1" ht="15.75" customHeight="1" x14ac:dyDescent="0.25">
      <c r="J1134" s="19"/>
      <c r="K1134" s="22"/>
      <c r="O1134" s="14"/>
      <c r="P1134" s="14"/>
    </row>
    <row r="1135" spans="10:16" s="18" customFormat="1" ht="15.75" customHeight="1" x14ac:dyDescent="0.25">
      <c r="J1135" s="19"/>
      <c r="K1135" s="22"/>
      <c r="O1135" s="14"/>
      <c r="P1135" s="14"/>
    </row>
    <row r="1136" spans="10:16" s="18" customFormat="1" ht="15.75" customHeight="1" x14ac:dyDescent="0.25">
      <c r="J1136" s="19"/>
      <c r="K1136" s="22"/>
      <c r="O1136" s="14"/>
      <c r="P1136" s="14"/>
    </row>
    <row r="1137" spans="10:16" s="18" customFormat="1" ht="15.75" customHeight="1" x14ac:dyDescent="0.25">
      <c r="J1137" s="19"/>
      <c r="K1137" s="22"/>
      <c r="O1137" s="14"/>
      <c r="P1137" s="14"/>
    </row>
    <row r="1138" spans="10:16" s="18" customFormat="1" ht="15.75" customHeight="1" x14ac:dyDescent="0.25">
      <c r="J1138" s="19"/>
      <c r="K1138" s="22"/>
      <c r="O1138" s="14"/>
      <c r="P1138" s="14"/>
    </row>
    <row r="1139" spans="10:16" s="18" customFormat="1" ht="15.75" customHeight="1" x14ac:dyDescent="0.25">
      <c r="J1139" s="19"/>
      <c r="K1139" s="22"/>
      <c r="O1139" s="14"/>
      <c r="P1139" s="14"/>
    </row>
    <row r="1140" spans="10:16" s="18" customFormat="1" ht="15.75" customHeight="1" x14ac:dyDescent="0.25">
      <c r="J1140" s="19"/>
      <c r="K1140" s="22"/>
      <c r="O1140" s="14"/>
      <c r="P1140" s="14"/>
    </row>
    <row r="1141" spans="10:16" s="18" customFormat="1" ht="15.75" customHeight="1" x14ac:dyDescent="0.25">
      <c r="J1141" s="19"/>
      <c r="K1141" s="22"/>
      <c r="O1141" s="14"/>
      <c r="P1141" s="14"/>
    </row>
    <row r="1142" spans="10:16" s="18" customFormat="1" ht="15.75" customHeight="1" x14ac:dyDescent="0.25">
      <c r="J1142" s="19"/>
      <c r="K1142" s="22"/>
      <c r="O1142" s="14"/>
      <c r="P1142" s="14"/>
    </row>
    <row r="1143" spans="10:16" s="18" customFormat="1" ht="15.75" customHeight="1" x14ac:dyDescent="0.25">
      <c r="J1143" s="19"/>
      <c r="K1143" s="22"/>
      <c r="O1143" s="14"/>
      <c r="P1143" s="14"/>
    </row>
    <row r="1144" spans="10:16" s="18" customFormat="1" ht="15.75" customHeight="1" x14ac:dyDescent="0.25">
      <c r="J1144" s="19"/>
      <c r="K1144" s="22"/>
      <c r="O1144" s="14"/>
      <c r="P1144" s="14"/>
    </row>
    <row r="1145" spans="10:16" s="18" customFormat="1" ht="15.75" customHeight="1" x14ac:dyDescent="0.25">
      <c r="J1145" s="19"/>
      <c r="K1145" s="22"/>
      <c r="O1145" s="14"/>
      <c r="P1145" s="14"/>
    </row>
    <row r="1146" spans="10:16" s="18" customFormat="1" ht="15.75" customHeight="1" x14ac:dyDescent="0.25">
      <c r="J1146" s="19"/>
      <c r="K1146" s="22"/>
      <c r="O1146" s="14"/>
      <c r="P1146" s="14"/>
    </row>
    <row r="1147" spans="10:16" s="18" customFormat="1" ht="15.75" customHeight="1" x14ac:dyDescent="0.25">
      <c r="J1147" s="19"/>
      <c r="K1147" s="22"/>
      <c r="O1147" s="14"/>
      <c r="P1147" s="14"/>
    </row>
    <row r="1148" spans="10:16" s="18" customFormat="1" ht="15.75" customHeight="1" x14ac:dyDescent="0.25">
      <c r="J1148" s="19"/>
      <c r="K1148" s="22"/>
      <c r="O1148" s="14"/>
      <c r="P1148" s="14"/>
    </row>
    <row r="1149" spans="10:16" s="18" customFormat="1" ht="15.75" customHeight="1" x14ac:dyDescent="0.25">
      <c r="J1149" s="19"/>
      <c r="K1149" s="22"/>
      <c r="O1149" s="14"/>
      <c r="P1149" s="14"/>
    </row>
    <row r="1150" spans="10:16" s="18" customFormat="1" ht="15.75" customHeight="1" x14ac:dyDescent="0.25">
      <c r="J1150" s="19"/>
      <c r="K1150" s="22"/>
      <c r="O1150" s="14"/>
      <c r="P1150" s="14"/>
    </row>
    <row r="1151" spans="10:16" s="18" customFormat="1" ht="15.75" customHeight="1" x14ac:dyDescent="0.25">
      <c r="J1151" s="19"/>
      <c r="K1151" s="22"/>
      <c r="O1151" s="14"/>
      <c r="P1151" s="14"/>
    </row>
    <row r="1152" spans="10:16" s="18" customFormat="1" ht="15.75" customHeight="1" x14ac:dyDescent="0.25">
      <c r="J1152" s="19"/>
      <c r="K1152" s="22"/>
      <c r="O1152" s="14"/>
      <c r="P1152" s="14"/>
    </row>
    <row r="1153" spans="10:16" s="18" customFormat="1" ht="15.75" customHeight="1" x14ac:dyDescent="0.25">
      <c r="J1153" s="19"/>
      <c r="K1153" s="22"/>
      <c r="O1153" s="14"/>
      <c r="P1153" s="14"/>
    </row>
    <row r="1154" spans="10:16" s="18" customFormat="1" ht="15.75" customHeight="1" x14ac:dyDescent="0.25">
      <c r="J1154" s="19"/>
      <c r="K1154" s="22"/>
      <c r="O1154" s="14"/>
      <c r="P1154" s="14"/>
    </row>
    <row r="1155" spans="10:16" s="18" customFormat="1" ht="15.75" customHeight="1" x14ac:dyDescent="0.25">
      <c r="J1155" s="19"/>
      <c r="K1155" s="22"/>
      <c r="O1155" s="14"/>
      <c r="P1155" s="14"/>
    </row>
    <row r="1156" spans="10:16" s="18" customFormat="1" ht="15.75" customHeight="1" x14ac:dyDescent="0.25">
      <c r="J1156" s="19"/>
      <c r="K1156" s="22"/>
      <c r="O1156" s="14"/>
      <c r="P1156" s="14"/>
    </row>
    <row r="1157" spans="10:16" s="18" customFormat="1" ht="15.75" customHeight="1" x14ac:dyDescent="0.25">
      <c r="J1157" s="19"/>
      <c r="K1157" s="22"/>
      <c r="O1157" s="14"/>
      <c r="P1157" s="14"/>
    </row>
    <row r="1158" spans="10:16" s="18" customFormat="1" ht="15.75" customHeight="1" x14ac:dyDescent="0.25">
      <c r="J1158" s="19"/>
      <c r="K1158" s="22"/>
      <c r="O1158" s="14"/>
      <c r="P1158" s="14"/>
    </row>
    <row r="1159" spans="10:16" s="18" customFormat="1" ht="15.75" customHeight="1" x14ac:dyDescent="0.25">
      <c r="J1159" s="19"/>
      <c r="K1159" s="22"/>
      <c r="O1159" s="14"/>
      <c r="P1159" s="14"/>
    </row>
    <row r="1160" spans="10:16" s="18" customFormat="1" ht="15.75" customHeight="1" x14ac:dyDescent="0.25">
      <c r="J1160" s="19"/>
      <c r="K1160" s="22"/>
      <c r="O1160" s="14"/>
      <c r="P1160" s="14"/>
    </row>
    <row r="1161" spans="10:16" s="18" customFormat="1" ht="15.75" customHeight="1" x14ac:dyDescent="0.25">
      <c r="J1161" s="19"/>
      <c r="K1161" s="22"/>
      <c r="O1161" s="14"/>
      <c r="P1161" s="14"/>
    </row>
    <row r="1162" spans="10:16" s="18" customFormat="1" ht="15.75" customHeight="1" x14ac:dyDescent="0.25">
      <c r="J1162" s="19"/>
      <c r="K1162" s="22"/>
      <c r="O1162" s="14"/>
      <c r="P1162" s="14"/>
    </row>
    <row r="1163" spans="10:16" s="18" customFormat="1" ht="15.75" customHeight="1" x14ac:dyDescent="0.25">
      <c r="J1163" s="19"/>
      <c r="K1163" s="22"/>
      <c r="O1163" s="14"/>
      <c r="P1163" s="14"/>
    </row>
    <row r="1164" spans="10:16" s="18" customFormat="1" ht="15.75" customHeight="1" x14ac:dyDescent="0.25">
      <c r="J1164" s="19"/>
      <c r="K1164" s="22"/>
      <c r="O1164" s="14"/>
      <c r="P1164" s="14"/>
    </row>
    <row r="1165" spans="10:16" s="18" customFormat="1" ht="15.75" customHeight="1" x14ac:dyDescent="0.25">
      <c r="J1165" s="19"/>
      <c r="K1165" s="22"/>
      <c r="O1165" s="14"/>
      <c r="P1165" s="14"/>
    </row>
    <row r="1166" spans="10:16" s="18" customFormat="1" ht="15.75" customHeight="1" x14ac:dyDescent="0.25">
      <c r="J1166" s="19"/>
      <c r="K1166" s="22"/>
      <c r="O1166" s="14"/>
      <c r="P1166" s="14"/>
    </row>
    <row r="1167" spans="10:16" s="18" customFormat="1" ht="15.75" customHeight="1" x14ac:dyDescent="0.25">
      <c r="J1167" s="19"/>
      <c r="K1167" s="22"/>
      <c r="O1167" s="14"/>
      <c r="P1167" s="14"/>
    </row>
    <row r="1168" spans="10:16" s="18" customFormat="1" ht="15.75" customHeight="1" x14ac:dyDescent="0.25">
      <c r="J1168" s="19"/>
      <c r="K1168" s="22"/>
      <c r="O1168" s="14"/>
      <c r="P1168" s="14"/>
    </row>
    <row r="1169" spans="10:16" s="18" customFormat="1" ht="15.75" customHeight="1" x14ac:dyDescent="0.25">
      <c r="J1169" s="19"/>
      <c r="K1169" s="22"/>
      <c r="O1169" s="14"/>
      <c r="P1169" s="14"/>
    </row>
    <row r="1170" spans="10:16" s="18" customFormat="1" ht="15.75" customHeight="1" x14ac:dyDescent="0.25">
      <c r="J1170" s="19"/>
      <c r="K1170" s="22"/>
      <c r="O1170" s="14"/>
      <c r="P1170" s="14"/>
    </row>
    <row r="1171" spans="10:16" s="18" customFormat="1" ht="15.75" customHeight="1" x14ac:dyDescent="0.25">
      <c r="J1171" s="19"/>
      <c r="K1171" s="22"/>
      <c r="O1171" s="14"/>
      <c r="P1171" s="14"/>
    </row>
    <row r="1172" spans="10:16" s="18" customFormat="1" ht="15.75" customHeight="1" x14ac:dyDescent="0.25">
      <c r="J1172" s="19"/>
      <c r="K1172" s="22"/>
      <c r="O1172" s="14"/>
      <c r="P1172" s="14"/>
    </row>
    <row r="1173" spans="10:16" s="18" customFormat="1" ht="15.75" customHeight="1" x14ac:dyDescent="0.25">
      <c r="J1173" s="19"/>
      <c r="K1173" s="22"/>
      <c r="O1173" s="14"/>
      <c r="P1173" s="14"/>
    </row>
    <row r="1174" spans="10:16" s="18" customFormat="1" ht="15.75" customHeight="1" x14ac:dyDescent="0.25">
      <c r="J1174" s="19"/>
      <c r="K1174" s="22"/>
      <c r="O1174" s="14"/>
      <c r="P1174" s="14"/>
    </row>
    <row r="1175" spans="10:16" s="18" customFormat="1" ht="15.75" customHeight="1" x14ac:dyDescent="0.25">
      <c r="J1175" s="19"/>
      <c r="K1175" s="22"/>
      <c r="O1175" s="14"/>
      <c r="P1175" s="14"/>
    </row>
    <row r="1176" spans="10:16" s="18" customFormat="1" ht="15.75" customHeight="1" x14ac:dyDescent="0.25">
      <c r="J1176" s="19"/>
      <c r="K1176" s="22"/>
      <c r="O1176" s="14"/>
      <c r="P1176" s="14"/>
    </row>
    <row r="1177" spans="10:16" s="18" customFormat="1" ht="15.75" customHeight="1" x14ac:dyDescent="0.25">
      <c r="J1177" s="19"/>
      <c r="K1177" s="22"/>
      <c r="O1177" s="14"/>
      <c r="P1177" s="14"/>
    </row>
    <row r="1178" spans="10:16" s="18" customFormat="1" ht="15.75" customHeight="1" x14ac:dyDescent="0.25">
      <c r="J1178" s="19"/>
      <c r="K1178" s="22"/>
      <c r="O1178" s="14"/>
      <c r="P1178" s="14"/>
    </row>
    <row r="1179" spans="10:16" s="18" customFormat="1" ht="15.75" customHeight="1" x14ac:dyDescent="0.25">
      <c r="J1179" s="19"/>
      <c r="K1179" s="22"/>
      <c r="O1179" s="14"/>
      <c r="P1179" s="14"/>
    </row>
    <row r="1180" spans="10:16" s="18" customFormat="1" ht="15.75" customHeight="1" x14ac:dyDescent="0.25">
      <c r="J1180" s="19"/>
      <c r="K1180" s="22"/>
      <c r="O1180" s="14"/>
      <c r="P1180" s="14"/>
    </row>
    <row r="1181" spans="10:16" s="18" customFormat="1" ht="15.75" customHeight="1" x14ac:dyDescent="0.25">
      <c r="J1181" s="19"/>
      <c r="K1181" s="22"/>
      <c r="O1181" s="14"/>
      <c r="P1181" s="14"/>
    </row>
    <row r="1182" spans="10:16" s="18" customFormat="1" ht="15.75" customHeight="1" x14ac:dyDescent="0.25">
      <c r="J1182" s="19"/>
      <c r="K1182" s="22"/>
      <c r="O1182" s="14"/>
      <c r="P1182" s="14"/>
    </row>
    <row r="1183" spans="10:16" s="18" customFormat="1" ht="15.75" customHeight="1" x14ac:dyDescent="0.25">
      <c r="J1183" s="19"/>
      <c r="K1183" s="22"/>
      <c r="O1183" s="14"/>
      <c r="P1183" s="14"/>
    </row>
    <row r="1184" spans="10:16" s="18" customFormat="1" ht="15.75" customHeight="1" x14ac:dyDescent="0.25">
      <c r="J1184" s="19"/>
      <c r="K1184" s="22"/>
      <c r="O1184" s="14"/>
      <c r="P1184" s="14"/>
    </row>
    <row r="1185" spans="10:16" s="18" customFormat="1" ht="15.75" customHeight="1" x14ac:dyDescent="0.25">
      <c r="J1185" s="19"/>
      <c r="K1185" s="22"/>
      <c r="O1185" s="14"/>
      <c r="P1185" s="14"/>
    </row>
    <row r="1186" spans="10:16" s="18" customFormat="1" ht="15.75" customHeight="1" x14ac:dyDescent="0.25">
      <c r="J1186" s="19"/>
      <c r="K1186" s="22"/>
      <c r="O1186" s="14"/>
      <c r="P1186" s="14"/>
    </row>
    <row r="1187" spans="10:16" s="18" customFormat="1" ht="15.75" customHeight="1" x14ac:dyDescent="0.25">
      <c r="J1187" s="19"/>
      <c r="K1187" s="22"/>
      <c r="O1187" s="14"/>
      <c r="P1187" s="14"/>
    </row>
    <row r="1188" spans="10:16" s="18" customFormat="1" ht="15.75" customHeight="1" x14ac:dyDescent="0.25">
      <c r="J1188" s="19"/>
      <c r="K1188" s="22"/>
      <c r="O1188" s="14"/>
      <c r="P1188" s="14"/>
    </row>
    <row r="1189" spans="10:16" s="18" customFormat="1" ht="15.75" customHeight="1" x14ac:dyDescent="0.25">
      <c r="J1189" s="19"/>
      <c r="K1189" s="22"/>
      <c r="O1189" s="14"/>
      <c r="P1189" s="14"/>
    </row>
    <row r="1190" spans="10:16" s="18" customFormat="1" ht="15.75" customHeight="1" x14ac:dyDescent="0.25">
      <c r="J1190" s="19"/>
      <c r="K1190" s="22"/>
      <c r="O1190" s="14"/>
      <c r="P1190" s="14"/>
    </row>
    <row r="1191" spans="10:16" s="18" customFormat="1" ht="15.75" customHeight="1" x14ac:dyDescent="0.25">
      <c r="J1191" s="19"/>
      <c r="K1191" s="22"/>
      <c r="O1191" s="14"/>
      <c r="P1191" s="14"/>
    </row>
    <row r="1192" spans="10:16" s="18" customFormat="1" ht="15.75" customHeight="1" x14ac:dyDescent="0.25">
      <c r="J1192" s="19"/>
      <c r="K1192" s="22"/>
      <c r="O1192" s="14"/>
      <c r="P1192" s="14"/>
    </row>
    <row r="1193" spans="10:16" s="18" customFormat="1" ht="15.75" customHeight="1" x14ac:dyDescent="0.25">
      <c r="J1193" s="19"/>
      <c r="K1193" s="22"/>
      <c r="O1193" s="14"/>
      <c r="P1193" s="14"/>
    </row>
    <row r="1194" spans="10:16" s="18" customFormat="1" ht="15.75" customHeight="1" x14ac:dyDescent="0.25">
      <c r="J1194" s="19"/>
      <c r="K1194" s="22"/>
      <c r="O1194" s="14"/>
      <c r="P1194" s="14"/>
    </row>
    <row r="1195" spans="10:16" s="18" customFormat="1" ht="15.75" customHeight="1" x14ac:dyDescent="0.25">
      <c r="J1195" s="19"/>
      <c r="K1195" s="22"/>
      <c r="O1195" s="14"/>
      <c r="P1195" s="14"/>
    </row>
    <row r="1196" spans="10:16" s="18" customFormat="1" ht="15.75" customHeight="1" x14ac:dyDescent="0.25">
      <c r="J1196" s="19"/>
      <c r="K1196" s="22"/>
      <c r="O1196" s="14"/>
      <c r="P1196" s="14"/>
    </row>
    <row r="1197" spans="10:16" s="18" customFormat="1" ht="15.75" customHeight="1" x14ac:dyDescent="0.25">
      <c r="J1197" s="19"/>
      <c r="K1197" s="22"/>
      <c r="O1197" s="14"/>
      <c r="P1197" s="14"/>
    </row>
    <row r="1198" spans="10:16" s="18" customFormat="1" ht="15.75" customHeight="1" x14ac:dyDescent="0.25">
      <c r="J1198" s="19"/>
      <c r="K1198" s="22"/>
      <c r="O1198" s="14"/>
      <c r="P1198" s="14"/>
    </row>
    <row r="1199" spans="10:16" s="18" customFormat="1" ht="15.75" customHeight="1" x14ac:dyDescent="0.25">
      <c r="J1199" s="19"/>
      <c r="K1199" s="22"/>
      <c r="O1199" s="14"/>
      <c r="P1199" s="14"/>
    </row>
    <row r="1200" spans="10:16" s="18" customFormat="1" ht="15.75" customHeight="1" x14ac:dyDescent="0.25">
      <c r="J1200" s="19"/>
      <c r="K1200" s="22"/>
      <c r="O1200" s="14"/>
      <c r="P1200" s="14"/>
    </row>
    <row r="1201" spans="10:16" s="18" customFormat="1" ht="15.75" customHeight="1" x14ac:dyDescent="0.25">
      <c r="J1201" s="19"/>
      <c r="K1201" s="22"/>
      <c r="O1201" s="14"/>
      <c r="P1201" s="14"/>
    </row>
    <row r="1202" spans="10:16" s="18" customFormat="1" ht="15.75" customHeight="1" x14ac:dyDescent="0.25">
      <c r="J1202" s="19"/>
      <c r="K1202" s="22"/>
      <c r="O1202" s="14"/>
      <c r="P1202" s="14"/>
    </row>
    <row r="1203" spans="10:16" s="18" customFormat="1" ht="15.75" customHeight="1" x14ac:dyDescent="0.25">
      <c r="J1203" s="19"/>
      <c r="K1203" s="22"/>
      <c r="O1203" s="14"/>
      <c r="P1203" s="14"/>
    </row>
    <row r="1204" spans="10:16" s="18" customFormat="1" ht="15.75" customHeight="1" x14ac:dyDescent="0.25">
      <c r="J1204" s="19"/>
      <c r="K1204" s="22"/>
      <c r="O1204" s="14"/>
      <c r="P1204" s="14"/>
    </row>
    <row r="1205" spans="10:16" s="18" customFormat="1" ht="15.75" customHeight="1" x14ac:dyDescent="0.25">
      <c r="J1205" s="19"/>
      <c r="K1205" s="22"/>
      <c r="O1205" s="14"/>
      <c r="P1205" s="14"/>
    </row>
    <row r="1206" spans="10:16" s="18" customFormat="1" ht="15.75" customHeight="1" x14ac:dyDescent="0.25">
      <c r="J1206" s="19"/>
      <c r="K1206" s="22"/>
      <c r="O1206" s="14"/>
      <c r="P1206" s="14"/>
    </row>
    <row r="1207" spans="10:16" s="18" customFormat="1" ht="15.75" customHeight="1" x14ac:dyDescent="0.25">
      <c r="J1207" s="19"/>
      <c r="K1207" s="22"/>
      <c r="O1207" s="14"/>
      <c r="P1207" s="14"/>
    </row>
    <row r="1208" spans="10:16" s="18" customFormat="1" ht="15.75" customHeight="1" x14ac:dyDescent="0.25">
      <c r="J1208" s="19"/>
      <c r="K1208" s="22"/>
      <c r="O1208" s="14"/>
      <c r="P1208" s="14"/>
    </row>
    <row r="1209" spans="10:16" s="18" customFormat="1" ht="15.75" customHeight="1" x14ac:dyDescent="0.25">
      <c r="J1209" s="19"/>
      <c r="K1209" s="22"/>
      <c r="O1209" s="14"/>
      <c r="P1209" s="14"/>
    </row>
    <row r="1210" spans="10:16" s="18" customFormat="1" ht="15.75" customHeight="1" x14ac:dyDescent="0.25">
      <c r="J1210" s="19"/>
      <c r="K1210" s="22"/>
      <c r="O1210" s="14"/>
      <c r="P1210" s="14"/>
    </row>
    <row r="1211" spans="10:16" s="18" customFormat="1" ht="15.75" customHeight="1" x14ac:dyDescent="0.25">
      <c r="J1211" s="19"/>
      <c r="K1211" s="22"/>
      <c r="O1211" s="14"/>
      <c r="P1211" s="14"/>
    </row>
    <row r="1212" spans="10:16" s="18" customFormat="1" ht="15.75" customHeight="1" x14ac:dyDescent="0.25">
      <c r="J1212" s="19"/>
      <c r="K1212" s="22"/>
      <c r="O1212" s="14"/>
      <c r="P1212" s="14"/>
    </row>
    <row r="1213" spans="10:16" s="18" customFormat="1" ht="15.75" customHeight="1" x14ac:dyDescent="0.25">
      <c r="J1213" s="19"/>
      <c r="K1213" s="22"/>
      <c r="O1213" s="14"/>
      <c r="P1213" s="14"/>
    </row>
    <row r="1214" spans="10:16" s="18" customFormat="1" ht="15.75" customHeight="1" x14ac:dyDescent="0.25">
      <c r="J1214" s="19"/>
      <c r="K1214" s="22"/>
      <c r="O1214" s="14"/>
      <c r="P1214" s="14"/>
    </row>
    <row r="1215" spans="10:16" s="18" customFormat="1" ht="15.75" customHeight="1" x14ac:dyDescent="0.25">
      <c r="J1215" s="19"/>
      <c r="K1215" s="22"/>
      <c r="O1215" s="14"/>
      <c r="P1215" s="14"/>
    </row>
    <row r="1216" spans="10:16" s="18" customFormat="1" ht="15.75" customHeight="1" x14ac:dyDescent="0.25">
      <c r="J1216" s="19"/>
      <c r="K1216" s="22"/>
      <c r="O1216" s="14"/>
      <c r="P1216" s="14"/>
    </row>
    <row r="1217" spans="10:16" s="18" customFormat="1" ht="15.75" customHeight="1" x14ac:dyDescent="0.25">
      <c r="J1217" s="19"/>
      <c r="K1217" s="22"/>
      <c r="O1217" s="14"/>
      <c r="P1217" s="14"/>
    </row>
    <row r="1218" spans="10:16" s="18" customFormat="1" ht="15.75" customHeight="1" x14ac:dyDescent="0.25">
      <c r="J1218" s="19"/>
      <c r="K1218" s="22"/>
      <c r="O1218" s="14"/>
      <c r="P1218" s="14"/>
    </row>
    <row r="1219" spans="10:16" s="18" customFormat="1" ht="15.75" customHeight="1" x14ac:dyDescent="0.25">
      <c r="J1219" s="19"/>
      <c r="K1219" s="22"/>
      <c r="O1219" s="14"/>
      <c r="P1219" s="14"/>
    </row>
    <row r="1220" spans="10:16" s="18" customFormat="1" ht="15.75" customHeight="1" x14ac:dyDescent="0.25">
      <c r="J1220" s="19"/>
      <c r="K1220" s="22"/>
      <c r="O1220" s="14"/>
      <c r="P1220" s="14"/>
    </row>
    <row r="1221" spans="10:16" s="18" customFormat="1" ht="15.75" customHeight="1" x14ac:dyDescent="0.25">
      <c r="J1221" s="19"/>
      <c r="K1221" s="22"/>
      <c r="O1221" s="14"/>
      <c r="P1221" s="14"/>
    </row>
    <row r="1222" spans="10:16" s="18" customFormat="1" ht="15.75" customHeight="1" x14ac:dyDescent="0.25">
      <c r="J1222" s="19"/>
      <c r="K1222" s="22"/>
      <c r="O1222" s="14"/>
      <c r="P1222" s="14"/>
    </row>
    <row r="1223" spans="10:16" s="18" customFormat="1" ht="15.75" customHeight="1" x14ac:dyDescent="0.25">
      <c r="J1223" s="19"/>
      <c r="K1223" s="22"/>
      <c r="O1223" s="14"/>
      <c r="P1223" s="14"/>
    </row>
    <row r="1224" spans="10:16" s="18" customFormat="1" ht="15.75" customHeight="1" x14ac:dyDescent="0.25">
      <c r="J1224" s="19"/>
      <c r="K1224" s="22"/>
      <c r="O1224" s="14"/>
      <c r="P1224" s="14"/>
    </row>
    <row r="1225" spans="10:16" s="18" customFormat="1" ht="15.75" customHeight="1" x14ac:dyDescent="0.25">
      <c r="J1225" s="19"/>
      <c r="K1225" s="22"/>
      <c r="O1225" s="14"/>
      <c r="P1225" s="14"/>
    </row>
    <row r="1226" spans="10:16" s="18" customFormat="1" ht="15.75" customHeight="1" x14ac:dyDescent="0.25">
      <c r="J1226" s="19"/>
      <c r="K1226" s="22"/>
      <c r="O1226" s="14"/>
      <c r="P1226" s="14"/>
    </row>
    <row r="1227" spans="10:16" s="18" customFormat="1" ht="15.75" customHeight="1" x14ac:dyDescent="0.25">
      <c r="J1227" s="19"/>
      <c r="K1227" s="22"/>
      <c r="O1227" s="14"/>
      <c r="P1227" s="14"/>
    </row>
    <row r="1228" spans="10:16" s="18" customFormat="1" ht="15.75" customHeight="1" x14ac:dyDescent="0.25">
      <c r="J1228" s="19"/>
      <c r="K1228" s="22"/>
      <c r="O1228" s="14"/>
      <c r="P1228" s="14"/>
    </row>
    <row r="1229" spans="10:16" s="18" customFormat="1" ht="15.75" customHeight="1" x14ac:dyDescent="0.25">
      <c r="J1229" s="19"/>
      <c r="K1229" s="22"/>
      <c r="O1229" s="14"/>
      <c r="P1229" s="14"/>
    </row>
    <row r="1230" spans="10:16" s="18" customFormat="1" ht="15.75" customHeight="1" x14ac:dyDescent="0.25">
      <c r="J1230" s="19"/>
      <c r="K1230" s="22"/>
      <c r="O1230" s="14"/>
      <c r="P1230" s="14"/>
    </row>
    <row r="1231" spans="10:16" s="18" customFormat="1" ht="15.75" customHeight="1" x14ac:dyDescent="0.25">
      <c r="J1231" s="19"/>
      <c r="K1231" s="22"/>
      <c r="O1231" s="14"/>
      <c r="P1231" s="14"/>
    </row>
    <row r="1232" spans="10:16" s="18" customFormat="1" ht="15.75" customHeight="1" x14ac:dyDescent="0.25">
      <c r="J1232" s="19"/>
      <c r="K1232" s="22"/>
      <c r="O1232" s="14"/>
      <c r="P1232" s="14"/>
    </row>
  </sheetData>
  <pageMargins left="0.7" right="0.7" top="0.75" bottom="0.75" header="0.3" footer="0.3"/>
  <pageSetup fitToHeight="5" orientation="portrait" r:id="rId1"/>
  <headerFooter>
    <oddHeader xml:space="preserve">&amp;RAttachment B
Superintendent’s Memo #032-23
February 17, 2023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Fleming, Danette (DOE)</dc:creator>
  <cp:keywords/>
  <dc:description/>
  <cp:lastModifiedBy>VITA Program</cp:lastModifiedBy>
  <cp:revision/>
  <cp:lastPrinted>2023-02-16T21:34:54Z</cp:lastPrinted>
  <dcterms:created xsi:type="dcterms:W3CDTF">2022-12-06T16:38:54Z</dcterms:created>
  <dcterms:modified xsi:type="dcterms:W3CDTF">2023-02-16T21:35:27Z</dcterms:modified>
  <cp:category/>
  <cp:contentStatus/>
</cp:coreProperties>
</file>