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S:\ESEA\Title IV, Part A\Bipartisan Safer Communities Act Stronger Connections\Allocations\"/>
    </mc:Choice>
  </mc:AlternateContent>
  <xr:revisionPtr revIDLastSave="0" documentId="8_{C241BC64-F944-4C2D-A2B0-94A718A7178E}" xr6:coauthVersionLast="47" xr6:coauthVersionMax="47" xr10:uidLastSave="{00000000-0000-0000-0000-000000000000}"/>
  <workbookProtection workbookPassword="CDE4" lockStructure="1"/>
  <bookViews>
    <workbookView xWindow="-110" yWindow="-110" windowWidth="19420" windowHeight="10300" xr2:uid="{00000000-000D-0000-FFFF-FFFF00000000}"/>
  </bookViews>
  <sheets>
    <sheet name="Supts Memo Attachment" sheetId="1" r:id="rId1"/>
  </sheets>
  <definedNames>
    <definedName name="_xlnm.Print_Area" localSheetId="0">'Supts Memo Attachment'!$B$1:$D$59</definedName>
    <definedName name="_xlnm.Print_Titles" localSheetId="0">'Supts Memo Attachment'!$4:$8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</calcChain>
</file>

<file path=xl/sharedStrings.xml><?xml version="1.0" encoding="utf-8"?>
<sst xmlns="http://schemas.openxmlformats.org/spreadsheetml/2006/main" count="61" uniqueCount="61">
  <si>
    <t>Attachment B</t>
  </si>
  <si>
    <t>Superintendent's Newsletter #2023-xx</t>
  </si>
  <si>
    <t>VIRGINIA DEPARTMENT OF EDUCATION</t>
  </si>
  <si>
    <t>ELEMENTARY AND SECONDARY EDUCATION ACT OF 1965</t>
  </si>
  <si>
    <t>TITLE IV, PART A, STRONGER CONNECTIONS GRANT</t>
  </si>
  <si>
    <t>GRANT ALLOCATIONS</t>
  </si>
  <si>
    <t>DIVISION NO</t>
  </si>
  <si>
    <t>SCHOOL DIVISION/LEA</t>
  </si>
  <si>
    <t>TOTAL ALLOCATION</t>
  </si>
  <si>
    <t>Alexandria City</t>
  </si>
  <si>
    <t>Amherst County</t>
  </si>
  <si>
    <t>Appomattox County</t>
  </si>
  <si>
    <t>Arlington County</t>
  </si>
  <si>
    <t>Bedford County</t>
  </si>
  <si>
    <t>Buchanan County</t>
  </si>
  <si>
    <t>Buckingham County</t>
  </si>
  <si>
    <t>Buena Vista City</t>
  </si>
  <si>
    <t>Charlotte County</t>
  </si>
  <si>
    <t>Chesapeake City</t>
  </si>
  <si>
    <t>Chesterfield County</t>
  </si>
  <si>
    <t>Craig County</t>
  </si>
  <si>
    <t>Culpeper County</t>
  </si>
  <si>
    <t>Danville City</t>
  </si>
  <si>
    <t>Dickenson County</t>
  </si>
  <si>
    <t>Fairfax County</t>
  </si>
  <si>
    <t>Franklin City</t>
  </si>
  <si>
    <t>Frederick County</t>
  </si>
  <si>
    <t>Greensville County</t>
  </si>
  <si>
    <t>Halifax County</t>
  </si>
  <si>
    <t>Henrico County</t>
  </si>
  <si>
    <t>Henry County</t>
  </si>
  <si>
    <t>Hopewell City</t>
  </si>
  <si>
    <t>Lancaster County</t>
  </si>
  <si>
    <t>Lee County</t>
  </si>
  <si>
    <t>Lunenburg County</t>
  </si>
  <si>
    <t>Lynchburg City</t>
  </si>
  <si>
    <t>Martinsville City</t>
  </si>
  <si>
    <t>Mecklenburg County</t>
  </si>
  <si>
    <t>Middlesex County</t>
  </si>
  <si>
    <t>Montgomery County</t>
  </si>
  <si>
    <t>Newport News City</t>
  </si>
  <si>
    <t>Nottoway County</t>
  </si>
  <si>
    <t>Petersburg City</t>
  </si>
  <si>
    <t>Pittsylvania County</t>
  </si>
  <si>
    <t>Prince Edward County</t>
  </si>
  <si>
    <t>Prince William County</t>
  </si>
  <si>
    <t>Pulaski County</t>
  </si>
  <si>
    <t>Richmond City</t>
  </si>
  <si>
    <t>Roanoke City</t>
  </si>
  <si>
    <t>Rockingham County</t>
  </si>
  <si>
    <t>Shenandoah County</t>
  </si>
  <si>
    <t>Smyth County</t>
  </si>
  <si>
    <t>Suffolk City</t>
  </si>
  <si>
    <t>Surry County</t>
  </si>
  <si>
    <t>Tazewell County</t>
  </si>
  <si>
    <t>Westmoreland County</t>
  </si>
  <si>
    <t>Wise County</t>
  </si>
  <si>
    <t>Wythe County</t>
  </si>
  <si>
    <t>York County</t>
  </si>
  <si>
    <t>TOTALS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</si>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</sst>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"/>
    <numFmt numFmtId="165" formatCode="General_)"/>
    <numFmt numFmtId="166" formatCode="[$-409]mmmm\ d\,\ yyyy;@"/>
  </numFmts>
  <fonts count="10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4" fillId="0" borderId="0" xfId="0" applyFont="1"/>
    <xf numFmtId="164" fontId="8" fillId="0" borderId="0" xfId="0" applyNumberFormat="1" applyFont="1" applyAlignment="1">
      <alignment horizontal="left" vertical="center"/>
    </xf>
    <xf numFmtId="165" fontId="9" fillId="0" borderId="1" xfId="0" applyNumberFormat="1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66" fontId="5" fillId="0" borderId="7" xfId="0" applyNumberFormat="1" applyFont="1" applyBorder="1" applyAlignment="1">
      <alignment horizontal="right"/>
    </xf>
    <xf numFmtId="44" fontId="8" fillId="2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right"/>
    </xf>
    <xf numFmtId="44" fontId="4" fillId="0" borderId="0" xfId="1" applyFont="1"/>
    <xf numFmtId="0" fontId="5" fillId="0" borderId="0" xfId="0" applyFont="1"/>
    <xf numFmtId="166" fontId="5" fillId="0" borderId="7" xfId="0" applyNumberFormat="1" applyFont="1" applyBorder="1"/>
    <xf numFmtId="44" fontId="4" fillId="0" borderId="0" xfId="1" applyFont="1" applyFill="1" applyBorder="1"/>
    <xf numFmtId="166" fontId="5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wrapText="1"/>
    </xf>
    <xf numFmtId="8" fontId="9" fillId="0" borderId="0" xfId="1" applyNumberFormat="1" applyFont="1" applyFill="1" applyBorder="1"/>
    <xf numFmtId="44" fontId="8" fillId="0" borderId="0" xfId="1" applyFont="1" applyFill="1" applyBorder="1"/>
    <xf numFmtId="0" fontId="3" fillId="0" borderId="0" xfId="0" applyFont="1"/>
    <xf numFmtId="0" fontId="8" fillId="2" borderId="10" xfId="0" applyFont="1" applyFill="1" applyBorder="1" applyAlignment="1">
      <alignment horizontal="center" wrapText="1"/>
    </xf>
    <xf numFmtId="165" fontId="9" fillId="0" borderId="10" xfId="0" applyNumberFormat="1" applyFont="1" applyBorder="1" applyAlignment="1">
      <alignment horizontal="left" vertical="center"/>
    </xf>
    <xf numFmtId="44" fontId="9" fillId="0" borderId="1" xfId="1" applyFont="1" applyBorder="1" applyAlignment="1">
      <alignment horizontal="center"/>
    </xf>
    <xf numFmtId="44" fontId="9" fillId="0" borderId="1" xfId="1" applyFont="1" applyFill="1" applyBorder="1" applyAlignment="1">
      <alignment horizontal="center"/>
    </xf>
    <xf numFmtId="44" fontId="9" fillId="0" borderId="1" xfId="1" applyFont="1" applyBorder="1"/>
    <xf numFmtId="164" fontId="8" fillId="0" borderId="1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4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8:D58" totalsRowShown="0" headerRowDxfId="7" dataDxfId="5" headerRowBorderDxfId="6" tableBorderDxfId="4" totalsRowBorderDxfId="3">
  <autoFilter ref="B8:D58" xr:uid="{00000000-0009-0000-0100-000001000000}"/>
  <tableColumns count="3">
    <tableColumn id="1" xr3:uid="{00000000-0010-0000-0000-000001000000}" name="DIVISION NO" dataDxfId="2"/>
    <tableColumn id="2" xr3:uid="{00000000-0010-0000-0000-000002000000}" name="SCHOOL DIVISION/LEA" dataDxfId="1"/>
    <tableColumn id="3" xr3:uid="{00000000-0010-0000-0000-000003000000}" name="TOTAL ALLOCATION" dataDxfId="0" dataCellStyle="Currency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Allocation Table " altTextSummary="Title IVA Allocations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showGridLines="0" tabSelected="1" workbookViewId="0">
      <selection activeCell="D3" sqref="D3"/>
    </sheetView>
  </sheetViews>
  <sheetFormatPr defaultColWidth="0" defaultRowHeight="15.5" zeroHeight="1" x14ac:dyDescent="0.35"/>
  <cols>
    <col min="1" max="1" width="1.08203125" customWidth="1"/>
    <col min="2" max="2" width="17.25" style="3" customWidth="1"/>
    <col min="3" max="3" width="30.83203125" style="3" customWidth="1"/>
    <col min="4" max="4" width="17.08203125" style="12" customWidth="1"/>
    <col min="5" max="5" width="4" style="3" customWidth="1"/>
    <col min="6" max="6" width="0.5" style="22" hidden="1" customWidth="1"/>
    <col min="7" max="10" width="9" hidden="1" customWidth="1"/>
    <col min="11" max="16384" width="9" hidden="1"/>
  </cols>
  <sheetData>
    <row r="1" spans="2:9" x14ac:dyDescent="0.35">
      <c r="C1" s="13"/>
      <c r="D1" s="8" t="s">
        <v>0</v>
      </c>
      <c r="E1" s="13"/>
      <c r="F1" s="13"/>
      <c r="G1" s="13"/>
      <c r="H1" s="13"/>
      <c r="I1" s="13"/>
    </row>
    <row r="2" spans="2:9" x14ac:dyDescent="0.35">
      <c r="C2" s="13"/>
      <c r="D2" s="8" t="s">
        <v>1</v>
      </c>
      <c r="E2" s="13"/>
      <c r="F2" s="13"/>
      <c r="G2" s="13"/>
      <c r="H2" s="13"/>
      <c r="I2" s="13"/>
    </row>
    <row r="3" spans="2:9" x14ac:dyDescent="0.35">
      <c r="C3" s="14"/>
      <c r="D3" s="9">
        <v>45246</v>
      </c>
      <c r="E3" s="16"/>
      <c r="F3" s="16"/>
      <c r="G3" s="16"/>
      <c r="H3" s="16"/>
      <c r="I3" s="16"/>
    </row>
    <row r="4" spans="2:9" x14ac:dyDescent="0.35">
      <c r="B4" s="35" t="s">
        <v>2</v>
      </c>
      <c r="C4" s="36"/>
      <c r="D4" s="37"/>
      <c r="E4" s="17"/>
      <c r="F4" s="18"/>
    </row>
    <row r="5" spans="2:9" x14ac:dyDescent="0.35">
      <c r="B5" s="32" t="s">
        <v>3</v>
      </c>
      <c r="C5" s="33"/>
      <c r="D5" s="34"/>
      <c r="E5" s="17"/>
      <c r="F5" s="18"/>
    </row>
    <row r="6" spans="2:9" x14ac:dyDescent="0.35">
      <c r="B6" s="32" t="s">
        <v>4</v>
      </c>
      <c r="C6" s="33"/>
      <c r="D6" s="34"/>
      <c r="E6" s="17"/>
      <c r="F6" s="18"/>
    </row>
    <row r="7" spans="2:9" x14ac:dyDescent="0.35">
      <c r="B7" s="29" t="s">
        <v>5</v>
      </c>
      <c r="C7" s="30"/>
      <c r="D7" s="31"/>
      <c r="E7" s="17"/>
      <c r="F7" s="18"/>
    </row>
    <row r="8" spans="2:9" s="2" customFormat="1" ht="50.25" customHeight="1" x14ac:dyDescent="0.3">
      <c r="B8" s="7" t="s">
        <v>6</v>
      </c>
      <c r="C8" s="23" t="s">
        <v>7</v>
      </c>
      <c r="D8" s="10" t="s">
        <v>8</v>
      </c>
      <c r="E8" s="19"/>
      <c r="F8" s="18"/>
    </row>
    <row r="9" spans="2:9" x14ac:dyDescent="0.35">
      <c r="B9" s="6">
        <v>101</v>
      </c>
      <c r="C9" s="24" t="s">
        <v>9</v>
      </c>
      <c r="D9" s="25">
        <v>342738.11</v>
      </c>
      <c r="E9" s="20"/>
      <c r="F9" s="18"/>
    </row>
    <row r="10" spans="2:9" x14ac:dyDescent="0.35">
      <c r="B10" s="6">
        <v>5</v>
      </c>
      <c r="C10" s="5" t="s">
        <v>10</v>
      </c>
      <c r="D10" s="25">
        <v>342738.11</v>
      </c>
      <c r="E10" s="20"/>
      <c r="F10" s="18"/>
    </row>
    <row r="11" spans="2:9" x14ac:dyDescent="0.35">
      <c r="B11" s="6">
        <v>6</v>
      </c>
      <c r="C11" s="5" t="s">
        <v>11</v>
      </c>
      <c r="D11" s="25">
        <v>342596.31</v>
      </c>
      <c r="E11" s="20"/>
      <c r="F11" s="18"/>
    </row>
    <row r="12" spans="2:9" x14ac:dyDescent="0.35">
      <c r="B12" s="6">
        <v>7</v>
      </c>
      <c r="C12" s="5" t="s">
        <v>12</v>
      </c>
      <c r="D12" s="26">
        <v>342738.11</v>
      </c>
      <c r="E12" s="20"/>
      <c r="F12" s="18"/>
    </row>
    <row r="13" spans="2:9" x14ac:dyDescent="0.35">
      <c r="B13" s="6">
        <v>10</v>
      </c>
      <c r="C13" s="5" t="s">
        <v>13</v>
      </c>
      <c r="D13" s="27">
        <v>342738.11</v>
      </c>
      <c r="E13" s="20"/>
      <c r="F13" s="18"/>
    </row>
    <row r="14" spans="2:9" x14ac:dyDescent="0.35">
      <c r="B14" s="6">
        <v>14</v>
      </c>
      <c r="C14" s="5" t="s">
        <v>14</v>
      </c>
      <c r="D14" s="27">
        <v>325610.99</v>
      </c>
      <c r="E14" s="20"/>
      <c r="F14" s="18"/>
    </row>
    <row r="15" spans="2:9" x14ac:dyDescent="0.35">
      <c r="B15" s="6">
        <v>15</v>
      </c>
      <c r="C15" s="5" t="s">
        <v>15</v>
      </c>
      <c r="D15" s="27">
        <v>293775.52</v>
      </c>
      <c r="E15" s="20"/>
      <c r="F15" s="18"/>
    </row>
    <row r="16" spans="2:9" x14ac:dyDescent="0.35">
      <c r="B16" s="6">
        <v>103</v>
      </c>
      <c r="C16" s="5" t="s">
        <v>16</v>
      </c>
      <c r="D16" s="25">
        <v>339917.86</v>
      </c>
      <c r="E16" s="20"/>
      <c r="F16" s="18"/>
    </row>
    <row r="17" spans="2:6" x14ac:dyDescent="0.35">
      <c r="B17" s="6">
        <v>20</v>
      </c>
      <c r="C17" s="5" t="s">
        <v>17</v>
      </c>
      <c r="D17" s="27">
        <v>327203.26</v>
      </c>
      <c r="E17" s="20"/>
      <c r="F17" s="18"/>
    </row>
    <row r="18" spans="2:6" x14ac:dyDescent="0.35">
      <c r="B18" s="6">
        <v>136</v>
      </c>
      <c r="C18" s="5" t="s">
        <v>18</v>
      </c>
      <c r="D18" s="26">
        <v>342738.11</v>
      </c>
      <c r="E18" s="20"/>
      <c r="F18" s="18"/>
    </row>
    <row r="19" spans="2:6" x14ac:dyDescent="0.35">
      <c r="B19" s="6">
        <v>21</v>
      </c>
      <c r="C19" s="5" t="s">
        <v>19</v>
      </c>
      <c r="D19" s="26">
        <v>342738.11</v>
      </c>
      <c r="E19" s="20"/>
      <c r="F19" s="18"/>
    </row>
    <row r="20" spans="2:6" x14ac:dyDescent="0.35">
      <c r="B20" s="6">
        <v>23</v>
      </c>
      <c r="C20" s="5" t="s">
        <v>20</v>
      </c>
      <c r="D20" s="25">
        <v>280521.34999999998</v>
      </c>
      <c r="E20" s="20"/>
      <c r="F20" s="18"/>
    </row>
    <row r="21" spans="2:6" x14ac:dyDescent="0.35">
      <c r="B21" s="6">
        <v>24</v>
      </c>
      <c r="C21" s="5" t="s">
        <v>21</v>
      </c>
      <c r="D21" s="27">
        <v>235020.42</v>
      </c>
      <c r="E21" s="20"/>
      <c r="F21" s="18"/>
    </row>
    <row r="22" spans="2:6" x14ac:dyDescent="0.35">
      <c r="B22" s="6">
        <v>108</v>
      </c>
      <c r="C22" s="5" t="s">
        <v>22</v>
      </c>
      <c r="D22" s="27">
        <v>302162.25</v>
      </c>
      <c r="E22" s="20"/>
      <c r="F22" s="18"/>
    </row>
    <row r="23" spans="2:6" x14ac:dyDescent="0.35">
      <c r="B23" s="6">
        <v>26</v>
      </c>
      <c r="C23" s="5" t="s">
        <v>23</v>
      </c>
      <c r="D23" s="25">
        <v>330987.09000000003</v>
      </c>
      <c r="E23" s="20"/>
      <c r="F23" s="18"/>
    </row>
    <row r="24" spans="2:6" x14ac:dyDescent="0.35">
      <c r="B24" s="6">
        <v>29</v>
      </c>
      <c r="C24" s="5" t="s">
        <v>24</v>
      </c>
      <c r="D24" s="25">
        <v>342738.03</v>
      </c>
      <c r="E24" s="20"/>
      <c r="F24" s="18"/>
    </row>
    <row r="25" spans="2:6" x14ac:dyDescent="0.35">
      <c r="B25" s="6">
        <v>135</v>
      </c>
      <c r="C25" s="5" t="s">
        <v>25</v>
      </c>
      <c r="D25" s="25">
        <v>223204.28</v>
      </c>
      <c r="E25" s="20"/>
      <c r="F25" s="18"/>
    </row>
    <row r="26" spans="2:6" x14ac:dyDescent="0.35">
      <c r="B26" s="6">
        <v>34</v>
      </c>
      <c r="C26" s="5" t="s">
        <v>26</v>
      </c>
      <c r="D26" s="26">
        <v>342738.11</v>
      </c>
      <c r="E26" s="20"/>
      <c r="F26" s="18"/>
    </row>
    <row r="27" spans="2:6" x14ac:dyDescent="0.35">
      <c r="B27" s="6">
        <v>40</v>
      </c>
      <c r="C27" s="5" t="s">
        <v>27</v>
      </c>
      <c r="D27" s="27">
        <v>293599.25</v>
      </c>
      <c r="E27" s="20"/>
      <c r="F27" s="18"/>
    </row>
    <row r="28" spans="2:6" x14ac:dyDescent="0.35">
      <c r="B28" s="6">
        <v>41</v>
      </c>
      <c r="C28" s="5" t="s">
        <v>28</v>
      </c>
      <c r="D28" s="27">
        <v>342738.11</v>
      </c>
      <c r="E28" s="20"/>
      <c r="F28" s="18"/>
    </row>
    <row r="29" spans="2:6" x14ac:dyDescent="0.35">
      <c r="B29" s="6">
        <v>43</v>
      </c>
      <c r="C29" s="5" t="s">
        <v>29</v>
      </c>
      <c r="D29" s="26">
        <v>342738.11</v>
      </c>
      <c r="E29" s="20"/>
      <c r="F29" s="18"/>
    </row>
    <row r="30" spans="2:6" x14ac:dyDescent="0.35">
      <c r="B30" s="6">
        <v>44</v>
      </c>
      <c r="C30" s="5" t="s">
        <v>30</v>
      </c>
      <c r="D30" s="27">
        <v>342738.11</v>
      </c>
      <c r="E30" s="20"/>
      <c r="F30" s="18"/>
    </row>
    <row r="31" spans="2:6" x14ac:dyDescent="0.35">
      <c r="B31" s="6">
        <v>114</v>
      </c>
      <c r="C31" s="5" t="s">
        <v>31</v>
      </c>
      <c r="D31" s="27">
        <v>342738.11</v>
      </c>
      <c r="E31" s="20"/>
      <c r="F31" s="18"/>
    </row>
    <row r="32" spans="2:6" x14ac:dyDescent="0.35">
      <c r="B32" s="6">
        <v>51</v>
      </c>
      <c r="C32" s="5" t="s">
        <v>32</v>
      </c>
      <c r="D32" s="25">
        <v>304819.52</v>
      </c>
      <c r="E32" s="20"/>
      <c r="F32" s="18"/>
    </row>
    <row r="33" spans="2:6" x14ac:dyDescent="0.35">
      <c r="B33" s="6">
        <v>52</v>
      </c>
      <c r="C33" s="5" t="s">
        <v>33</v>
      </c>
      <c r="D33" s="27">
        <v>342738.11</v>
      </c>
      <c r="E33" s="20"/>
      <c r="F33" s="18"/>
    </row>
    <row r="34" spans="2:6" x14ac:dyDescent="0.35">
      <c r="B34" s="6">
        <v>55</v>
      </c>
      <c r="C34" s="5" t="s">
        <v>34</v>
      </c>
      <c r="D34" s="25">
        <v>342738.11</v>
      </c>
      <c r="E34" s="20"/>
      <c r="F34" s="18"/>
    </row>
    <row r="35" spans="2:6" x14ac:dyDescent="0.35">
      <c r="B35" s="6">
        <v>115</v>
      </c>
      <c r="C35" s="5" t="s">
        <v>35</v>
      </c>
      <c r="D35" s="25">
        <v>342738.11</v>
      </c>
      <c r="E35" s="20"/>
      <c r="F35" s="18"/>
    </row>
    <row r="36" spans="2:6" x14ac:dyDescent="0.35">
      <c r="B36" s="6">
        <v>116</v>
      </c>
      <c r="C36" s="5" t="s">
        <v>36</v>
      </c>
      <c r="D36" s="27">
        <v>217443.82</v>
      </c>
      <c r="E36" s="20"/>
      <c r="F36" s="18"/>
    </row>
    <row r="37" spans="2:6" x14ac:dyDescent="0.35">
      <c r="B37" s="6">
        <v>58</v>
      </c>
      <c r="C37" s="5" t="s">
        <v>37</v>
      </c>
      <c r="D37" s="25">
        <v>342738.11</v>
      </c>
      <c r="E37" s="20"/>
      <c r="F37" s="18"/>
    </row>
    <row r="38" spans="2:6" x14ac:dyDescent="0.35">
      <c r="B38" s="6">
        <v>59</v>
      </c>
      <c r="C38" s="5" t="s">
        <v>38</v>
      </c>
      <c r="D38" s="25">
        <v>323153.07</v>
      </c>
      <c r="E38" s="20"/>
      <c r="F38" s="18"/>
    </row>
    <row r="39" spans="2:6" x14ac:dyDescent="0.35">
      <c r="B39" s="6">
        <v>60</v>
      </c>
      <c r="C39" s="5" t="s">
        <v>39</v>
      </c>
      <c r="D39" s="26">
        <v>342738.11</v>
      </c>
      <c r="E39" s="20"/>
      <c r="F39" s="18"/>
    </row>
    <row r="40" spans="2:6" x14ac:dyDescent="0.35">
      <c r="B40" s="6">
        <v>117</v>
      </c>
      <c r="C40" s="5" t="s">
        <v>40</v>
      </c>
      <c r="D40" s="25">
        <v>342738.11</v>
      </c>
      <c r="E40" s="20"/>
      <c r="F40" s="18"/>
    </row>
    <row r="41" spans="2:6" x14ac:dyDescent="0.35">
      <c r="B41" s="6">
        <v>67</v>
      </c>
      <c r="C41" s="5" t="s">
        <v>41</v>
      </c>
      <c r="D41" s="27">
        <v>342738.11</v>
      </c>
      <c r="E41" s="20"/>
      <c r="F41" s="18"/>
    </row>
    <row r="42" spans="2:6" x14ac:dyDescent="0.35">
      <c r="B42" s="6">
        <v>120</v>
      </c>
      <c r="C42" s="5" t="s">
        <v>42</v>
      </c>
      <c r="D42" s="25">
        <v>342738.11</v>
      </c>
      <c r="E42" s="20"/>
      <c r="F42" s="18"/>
    </row>
    <row r="43" spans="2:6" x14ac:dyDescent="0.35">
      <c r="B43" s="6">
        <v>71</v>
      </c>
      <c r="C43" s="5" t="s">
        <v>43</v>
      </c>
      <c r="D43" s="25">
        <v>322085.08</v>
      </c>
      <c r="E43" s="20"/>
      <c r="F43" s="18"/>
    </row>
    <row r="44" spans="2:6" x14ac:dyDescent="0.35">
      <c r="B44" s="6">
        <v>73</v>
      </c>
      <c r="C44" s="5" t="s">
        <v>44</v>
      </c>
      <c r="D44" s="26">
        <v>322085.08</v>
      </c>
      <c r="E44" s="20"/>
      <c r="F44" s="18"/>
    </row>
    <row r="45" spans="2:6" x14ac:dyDescent="0.35">
      <c r="B45" s="6">
        <v>75</v>
      </c>
      <c r="C45" s="5" t="s">
        <v>45</v>
      </c>
      <c r="D45" s="25">
        <v>342738.11</v>
      </c>
      <c r="E45" s="20"/>
      <c r="F45" s="18"/>
    </row>
    <row r="46" spans="2:6" x14ac:dyDescent="0.35">
      <c r="B46" s="6">
        <v>77</v>
      </c>
      <c r="C46" s="5" t="s">
        <v>46</v>
      </c>
      <c r="D46" s="25">
        <v>340387.9</v>
      </c>
      <c r="E46" s="20"/>
      <c r="F46" s="18"/>
    </row>
    <row r="47" spans="2:6" x14ac:dyDescent="0.35">
      <c r="B47" s="6">
        <v>123</v>
      </c>
      <c r="C47" s="5" t="s">
        <v>47</v>
      </c>
      <c r="D47" s="27">
        <v>342738.11</v>
      </c>
      <c r="E47" s="20"/>
      <c r="F47" s="18"/>
    </row>
    <row r="48" spans="2:6" x14ac:dyDescent="0.35">
      <c r="B48" s="6">
        <v>124</v>
      </c>
      <c r="C48" s="5" t="s">
        <v>48</v>
      </c>
      <c r="D48" s="27">
        <v>328219.62</v>
      </c>
      <c r="E48" s="20"/>
      <c r="F48" s="18"/>
    </row>
    <row r="49" spans="2:6" x14ac:dyDescent="0.35">
      <c r="B49" s="6">
        <v>82</v>
      </c>
      <c r="C49" s="5" t="s">
        <v>49</v>
      </c>
      <c r="D49" s="25">
        <v>342738.11</v>
      </c>
      <c r="E49" s="20"/>
      <c r="F49" s="18"/>
    </row>
    <row r="50" spans="2:6" x14ac:dyDescent="0.35">
      <c r="B50" s="6">
        <v>85</v>
      </c>
      <c r="C50" s="5" t="s">
        <v>50</v>
      </c>
      <c r="D50" s="27">
        <v>342738.11</v>
      </c>
      <c r="E50" s="20"/>
      <c r="F50" s="18"/>
    </row>
    <row r="51" spans="2:6" x14ac:dyDescent="0.35">
      <c r="B51" s="6">
        <v>86</v>
      </c>
      <c r="C51" s="5" t="s">
        <v>51</v>
      </c>
      <c r="D51" s="27">
        <v>320979.62</v>
      </c>
      <c r="E51" s="20"/>
      <c r="F51" s="18"/>
    </row>
    <row r="52" spans="2:6" x14ac:dyDescent="0.35">
      <c r="B52" s="6">
        <v>127</v>
      </c>
      <c r="C52" s="5" t="s">
        <v>52</v>
      </c>
      <c r="D52" s="26">
        <v>342738.11</v>
      </c>
      <c r="E52" s="20"/>
      <c r="F52" s="18"/>
    </row>
    <row r="53" spans="2:6" x14ac:dyDescent="0.35">
      <c r="B53" s="6">
        <v>90</v>
      </c>
      <c r="C53" s="5" t="s">
        <v>53</v>
      </c>
      <c r="D53" s="25">
        <v>342738.11</v>
      </c>
      <c r="E53" s="20"/>
      <c r="F53" s="18"/>
    </row>
    <row r="54" spans="2:6" x14ac:dyDescent="0.35">
      <c r="B54" s="6">
        <v>92</v>
      </c>
      <c r="C54" s="5" t="s">
        <v>54</v>
      </c>
      <c r="D54" s="25">
        <v>342738.11</v>
      </c>
      <c r="E54" s="20"/>
      <c r="F54" s="18"/>
    </row>
    <row r="55" spans="2:6" x14ac:dyDescent="0.35">
      <c r="B55" s="6">
        <v>95</v>
      </c>
      <c r="C55" s="5" t="s">
        <v>55</v>
      </c>
      <c r="D55" s="25">
        <v>342736.51</v>
      </c>
      <c r="E55" s="20"/>
      <c r="F55" s="18"/>
    </row>
    <row r="56" spans="2:6" x14ac:dyDescent="0.35">
      <c r="B56" s="6">
        <v>96</v>
      </c>
      <c r="C56" s="5" t="s">
        <v>56</v>
      </c>
      <c r="D56" s="26">
        <v>342738.11</v>
      </c>
      <c r="E56" s="20"/>
      <c r="F56" s="18"/>
    </row>
    <row r="57" spans="2:6" x14ac:dyDescent="0.35">
      <c r="B57" s="6">
        <v>97</v>
      </c>
      <c r="C57" s="5" t="s">
        <v>57</v>
      </c>
      <c r="D57" s="26">
        <v>342738.11</v>
      </c>
      <c r="E57" s="20"/>
      <c r="F57" s="18"/>
    </row>
    <row r="58" spans="2:6" x14ac:dyDescent="0.35">
      <c r="B58" s="6">
        <v>98</v>
      </c>
      <c r="C58" s="5" t="s">
        <v>58</v>
      </c>
      <c r="D58" s="27">
        <v>328636.34000000003</v>
      </c>
      <c r="E58" s="20"/>
      <c r="F58" s="18"/>
    </row>
    <row r="59" spans="2:6" s="1" customFormat="1" x14ac:dyDescent="0.35">
      <c r="B59" s="28" t="s">
        <v>59</v>
      </c>
      <c r="C59" s="28"/>
      <c r="D59" s="11">
        <f>SUM(Table1[TOTAL ALLOCATION])</f>
        <v>16384550.249999993</v>
      </c>
      <c r="E59" s="21"/>
      <c r="F59" s="18"/>
    </row>
    <row r="60" spans="2:6" x14ac:dyDescent="0.35">
      <c r="B60" s="4" t="s">
        <v>60</v>
      </c>
      <c r="E60" s="15"/>
    </row>
  </sheetData>
  <mergeCells count="5">
    <mergeCell ref="B59:C59"/>
    <mergeCell ref="B7:D7"/>
    <mergeCell ref="B6:D6"/>
    <mergeCell ref="B5:D5"/>
    <mergeCell ref="B4:D4"/>
  </mergeCells>
  <printOptions horizontalCentered="1"/>
  <pageMargins left="0.7" right="0.7" top="0.5" bottom="0.2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8CF0EC-25DD-4157-ADE6-52E774C483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365CA4A-DCB3-4EBE-A772-F8A16A1BCF0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EB28E27-4B81-48D2-A406-093045B978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Supts Memo Attachment</vt:lpstr>
      <vt:lpstr>'Supts Memo Attachment'!Print_Area</vt:lpstr>
      <vt:lpstr>'Supts Memo Attachment'!Print_Titles</vt:lpstr>
    </vt:vector>
  </TitlesOfParts>
  <Manager/>
  <Company>Virginia IT Infrastructure Partnership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IVA Allocations</dc:title>
  <dc:subject/>
  <dc:creator>VITA Program</dc:creator>
  <cp:keywords/>
  <dc:description/>
  <cp:lastModifiedBy>Granderson, Marsha (DOE)</cp:lastModifiedBy>
  <cp:revision/>
  <dcterms:created xsi:type="dcterms:W3CDTF">2018-07-11T13:18:58Z</dcterms:created>
  <dcterms:modified xsi:type="dcterms:W3CDTF">2023-11-15T15:13:51Z</dcterms:modified>
  <cp:category/>
  <cp:contentStatus/>
</cp:coreProperties>
</file>